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mc:AlternateContent xmlns:mc="http://schemas.openxmlformats.org/markup-compatibility/2006">
    <mc:Choice Requires="x15">
      <x15ac:absPath xmlns:x15ac="http://schemas.microsoft.com/office/spreadsheetml/2010/11/ac" url="Z:\1678 - 8 logements - Tardivière 4 - La Génétouze\1678 - 09 - DCE\1678 - Lot n°12 Electricté - MG\"/>
    </mc:Choice>
  </mc:AlternateContent>
  <xr:revisionPtr revIDLastSave="0" documentId="13_ncr:1_{E2DD39C8-18D6-420F-9655-208CFD02BD74}" xr6:coauthVersionLast="47" xr6:coauthVersionMax="47" xr10:uidLastSave="{00000000-0000-0000-0000-000000000000}"/>
  <bookViews>
    <workbookView xWindow="28680" yWindow="-120" windowWidth="29040" windowHeight="15720" tabRatio="329" activeTab="1" xr2:uid="{00000000-000D-0000-FFFF-FFFF00000000}"/>
  </bookViews>
  <sheets>
    <sheet name="Entête" sheetId="12" r:id="rId1"/>
    <sheet name="DCE" sheetId="11" r:id="rId2"/>
  </sheets>
  <externalReferences>
    <externalReference r:id="rId3"/>
    <externalReference r:id="rId4"/>
  </externalReferences>
  <definedNames>
    <definedName name="_NBL2" localSheetId="1">DCE!#REF!</definedName>
    <definedName name="_NBL3" localSheetId="1">DCE!#REF!</definedName>
    <definedName name="_NBL4" localSheetId="1">DCE!#REF!</definedName>
    <definedName name="_VEI5">[1]Luminaires!$C$27</definedName>
    <definedName name="AL32MA" localSheetId="0">#REF!</definedName>
    <definedName name="AL32MA">#REF!</definedName>
    <definedName name="AL32MO" localSheetId="0">#REF!</definedName>
    <definedName name="AL32MO">#REF!</definedName>
    <definedName name="BPMA" localSheetId="0">#REF!</definedName>
    <definedName name="BPMA">#REF!</definedName>
    <definedName name="BPMO" localSheetId="0">#REF!</definedName>
    <definedName name="BPMO">#REF!</definedName>
    <definedName name="BPPMA" localSheetId="0">#REF!</definedName>
    <definedName name="BPPMO" localSheetId="0">#REF!</definedName>
    <definedName name="BPSMA" localSheetId="0">#REF!</definedName>
    <definedName name="BPSMA">#REF!</definedName>
    <definedName name="BPSMO" localSheetId="0">#REF!</definedName>
    <definedName name="BPSMO">#REF!</definedName>
    <definedName name="DEF">'[2]Ext Bât A'!#REF!</definedName>
    <definedName name="DET1MA" localSheetId="0">#REF!</definedName>
    <definedName name="DET1MO" localSheetId="0">#REF!</definedName>
    <definedName name="DET2MA" localSheetId="0">#REF!</definedName>
    <definedName name="DET2MO" localSheetId="0">#REF!</definedName>
    <definedName name="DET3MA" localSheetId="0">#REF!</definedName>
    <definedName name="DET3MO" localSheetId="0">#REF!</definedName>
    <definedName name="DVVMA" localSheetId="0">#REF!</definedName>
    <definedName name="DVVMO" localSheetId="0">#REF!</definedName>
    <definedName name="HOTMA" localSheetId="0">#REF!</definedName>
    <definedName name="HOTMA">#REF!</definedName>
    <definedName name="HOTMO" localSheetId="0">#REF!</definedName>
    <definedName name="HOTMO">#REF!</definedName>
    <definedName name="_xlnm.Print_Titles" localSheetId="1">DCE!$1:$2</definedName>
    <definedName name="k">DCE!#REF!</definedName>
    <definedName name="MA">DCE!#REF!</definedName>
    <definedName name="MO">DCE!#REF!</definedName>
    <definedName name="NB_T1">#REF!</definedName>
    <definedName name="NB_T1B">#REF!</definedName>
    <definedName name="NB_T2">#REF!</definedName>
    <definedName name="NB_T3">#REF!</definedName>
    <definedName name="NB_T4">#REF!</definedName>
    <definedName name="NBLOG">#REF!</definedName>
    <definedName name="PCMA" localSheetId="0">#REF!</definedName>
    <definedName name="PCMA">#REF!</definedName>
    <definedName name="PCMO" localSheetId="0">#REF!</definedName>
    <definedName name="PCMO">#REF!</definedName>
    <definedName name="PCPMA" localSheetId="0">#REF!</definedName>
    <definedName name="PCPMA">#REF!</definedName>
    <definedName name="PCPMO" localSheetId="0">#REF!</definedName>
    <definedName name="PCPMO">#REF!</definedName>
    <definedName name="PCSMA" localSheetId="0">#REF!</definedName>
    <definedName name="PCSMA">#REF!</definedName>
    <definedName name="PCSMO" localSheetId="0">#REF!</definedName>
    <definedName name="PCSMO">#REF!</definedName>
    <definedName name="PCSPMA" localSheetId="0">#REF!</definedName>
    <definedName name="PCSPMA">#REF!</definedName>
    <definedName name="PCSPMO" localSheetId="0">#REF!</definedName>
    <definedName name="PCSPMO">#REF!</definedName>
    <definedName name="PLAMA" localSheetId="0">#REF!</definedName>
    <definedName name="PLAMO" localSheetId="0">#REF!</definedName>
    <definedName name="PLMA" localSheetId="0">#REF!</definedName>
    <definedName name="PLMA">#REF!</definedName>
    <definedName name="PLMO" localSheetId="0">#REF!</definedName>
    <definedName name="PLMO">#REF!</definedName>
    <definedName name="RASC">'[2]Ext Bât A'!#REF!</definedName>
    <definedName name="RAT" localSheetId="1">DCE!#REF!</definedName>
    <definedName name="RAT">#REF!</definedName>
    <definedName name="RATLANTIC" localSheetId="1">DCE!#REF!</definedName>
    <definedName name="RBO">'[2]Ext Bât A'!#REF!</definedName>
    <definedName name="RBOU">'[2]Réha Bât A'!$J$327</definedName>
    <definedName name="RCHAROT">#REF!</definedName>
    <definedName name="RCHUB">'[2]Réha Bât A'!$J$238</definedName>
    <definedName name="RCTV">#REF!</definedName>
    <definedName name="RDEF" localSheetId="1">DCE!#REF!</definedName>
    <definedName name="RTV">'[2]Réha Bât A'!$J$226</definedName>
    <definedName name="SAMA" localSheetId="0">#REF!</definedName>
    <definedName name="SAMA">#REF!</definedName>
    <definedName name="SAMO" localSheetId="0">#REF!</definedName>
    <definedName name="SAMO">#REF!</definedName>
    <definedName name="SAPMA" localSheetId="0">#REF!</definedName>
    <definedName name="SAPMA">#REF!</definedName>
    <definedName name="SAPMO" localSheetId="0">#REF!</definedName>
    <definedName name="SAPMO">#REF!</definedName>
    <definedName name="SAVMA" localSheetId="0">#REF!</definedName>
    <definedName name="SAVMO" localSheetId="0">#REF!</definedName>
    <definedName name="SOMA">#REF!</definedName>
    <definedName name="SOMO">#REF!</definedName>
    <definedName name="SONMA" localSheetId="0">#REF!</definedName>
    <definedName name="SONMO" localSheetId="0">#REF!</definedName>
    <definedName name="TELMA" localSheetId="0">#REF!</definedName>
    <definedName name="TELMA">#REF!</definedName>
    <definedName name="TELMO" localSheetId="0">#REF!</definedName>
    <definedName name="TELMO">#REF!</definedName>
    <definedName name="TVMA" localSheetId="0">#REF!</definedName>
    <definedName name="TVMA">#REF!</definedName>
    <definedName name="TVMO" localSheetId="0">#REF!</definedName>
    <definedName name="TVMO">#REF!</definedName>
    <definedName name="USB">#REF!</definedName>
    <definedName name="VVMA" localSheetId="0">#REF!</definedName>
    <definedName name="VVMA">#REF!</definedName>
    <definedName name="VVMO" localSheetId="0">#REF!</definedName>
    <definedName name="VVMO">#REF!</definedName>
    <definedName name="VVPMA" localSheetId="0">#REF!</definedName>
    <definedName name="VVPMA">#REF!</definedName>
    <definedName name="VVPMO" localSheetId="0">#REF!</definedName>
    <definedName name="VVPMO">#REF!</definedName>
    <definedName name="_xlnm.Print_Area" localSheetId="1">DCE!$A$1:$G$159</definedName>
    <definedName name="_xlnm.Print_Area" localSheetId="0">Entête!$A$1:$I$61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11" l="1"/>
  <c r="D40" i="11" l="1"/>
</calcChain>
</file>

<file path=xl/sharedStrings.xml><?xml version="1.0" encoding="utf-8"?>
<sst xmlns="http://schemas.openxmlformats.org/spreadsheetml/2006/main" count="223" uniqueCount="145">
  <si>
    <t>DESIGNATION</t>
  </si>
  <si>
    <t>U</t>
  </si>
  <si>
    <t>PRIX UNIT.</t>
  </si>
  <si>
    <t>TOTAUX</t>
  </si>
  <si>
    <t>u</t>
  </si>
  <si>
    <t>ens</t>
  </si>
  <si>
    <t>Chapitre CCTP</t>
  </si>
  <si>
    <t>TOTAL T.T.C.</t>
  </si>
  <si>
    <t>Liaisons équipotentielles principales fluides.</t>
  </si>
  <si>
    <t>Alimentation cuisinière 2P+T 32A.</t>
  </si>
  <si>
    <t>Percements et rebouchages</t>
  </si>
  <si>
    <t>Dossier des ouvrages exécutés</t>
  </si>
  <si>
    <t>ml</t>
  </si>
  <si>
    <t>Barrette de mesure.</t>
  </si>
  <si>
    <t>Q</t>
  </si>
  <si>
    <t>6.1.1</t>
  </si>
  <si>
    <t>6.1.2</t>
  </si>
  <si>
    <t>6.1.4</t>
  </si>
  <si>
    <t>6.1.5</t>
  </si>
  <si>
    <t>6.1</t>
  </si>
  <si>
    <t>Appareillage de type AP1 compris câblage :</t>
  </si>
  <si>
    <t>Interrupteur Simple Allumage.</t>
  </si>
  <si>
    <t>Interrupteur Va et Vient.</t>
  </si>
  <si>
    <t>Prise de courant 2P+T 16A.</t>
  </si>
  <si>
    <t>Mise en service, essais, réglage et formation.</t>
  </si>
  <si>
    <t>Luminaires - Appareils :</t>
  </si>
  <si>
    <t>Alimentation hotte cuisine 2P+T 10A.</t>
  </si>
  <si>
    <t>Ensemble de goulottes pour "Gaine Technique Logement" selon C15-100.</t>
  </si>
  <si>
    <t>Prise Communications RJ45.</t>
  </si>
  <si>
    <t>3.3.1</t>
  </si>
  <si>
    <t>Interrupteur Simple Allumage avec voyant.</t>
  </si>
  <si>
    <t>6.2.6</t>
  </si>
  <si>
    <t xml:space="preserve">1 - EQUIPEMENTS DES LOGEMENTS              </t>
  </si>
  <si>
    <t>TOTAL H.T LOT ELECTRICITE</t>
  </si>
  <si>
    <t>Appareillage de type AP2 compris câblage :</t>
  </si>
  <si>
    <t>Bouton Poussoir.</t>
  </si>
  <si>
    <t>Types et Marques</t>
  </si>
  <si>
    <t>Détecteurs de Présence / Détecteur de Mouvements compris câblage :</t>
  </si>
  <si>
    <t>6.2.2</t>
  </si>
  <si>
    <t>6.2.4</t>
  </si>
  <si>
    <t>Alimentations des circuits depuis les tableaux de protections.</t>
  </si>
  <si>
    <t>Sous total H.T. 1 :</t>
  </si>
  <si>
    <t>6.2.1</t>
  </si>
  <si>
    <t>6.3</t>
  </si>
  <si>
    <t>Eclairage de chantier.</t>
  </si>
  <si>
    <t>T.V.A. 20%</t>
  </si>
  <si>
    <t>Panneau de contrôle et disjoncteur de branchement monophasé.</t>
  </si>
  <si>
    <t>&gt; Commande VMC Cuisine :</t>
  </si>
  <si>
    <t>&gt; Commande VMC WC :</t>
  </si>
  <si>
    <t>1.4 - Equipement des locaux :</t>
  </si>
  <si>
    <t>&gt; Logements T3</t>
  </si>
  <si>
    <t>Dossier d'exécution pour vérification selon CCTP.</t>
  </si>
  <si>
    <t>Liaisons équipotentielles salle d'eau.</t>
  </si>
  <si>
    <t>Liaisons équipotentielles conduits et supports métalliques.</t>
  </si>
  <si>
    <t>&gt; Logements T2</t>
  </si>
  <si>
    <t>1.1 - Terre - Liaisons équipotentielles :</t>
  </si>
  <si>
    <t>1.2 - Raccordements aux concessionnaires :</t>
  </si>
  <si>
    <t>1.3 - Gaine Technique Logement et Liaisons principales :</t>
  </si>
  <si>
    <t>Tableau de Répartition équipé pour T3 selon CCTP.</t>
  </si>
  <si>
    <t>Tableau de Répartition équipé pour T2 selon CCTP.</t>
  </si>
  <si>
    <t>Coffret Communication équipé pour T3 selon CCTP.</t>
  </si>
  <si>
    <t>Coffret Communication équipé pour T2 selon CCTP.</t>
  </si>
  <si>
    <t>Sonnerie + Poussoir porte étiquette et câblage de liaison.</t>
  </si>
  <si>
    <t>Prise de courant 2P+T 16A spécialisée LV/LL/SL.</t>
  </si>
  <si>
    <t>Utilisation de lampes LED 7,7W / 1055lm / 15 000 heures selon CCTP</t>
  </si>
  <si>
    <t>Point d'éclairage Plafond avec Douille DCL / Equipée Lampe E27 LED 7,7W / 1055lm 2700°K / 15 000 heures.</t>
  </si>
  <si>
    <t>1.5 - Prestations en attente pour autres intervenants :</t>
  </si>
  <si>
    <t xml:space="preserve">Alimentation 2P 12V + Bouton Poussoir Inverseur spécifique avec pictogramme ''Ventilation'' et câblage / Boîtier de raccordement avec bornier en attente.
Transfo 230/12V avec protection secondaire à prévoir dans TR. </t>
  </si>
  <si>
    <t xml:space="preserve">Alimentation 2P 12V  Boîtier de raccordement avec bornier en attente.
Transfo 230/12V avec protection secondaire à prévoir dans TR. </t>
  </si>
  <si>
    <t>Alimentation Ph/N+T 10A / Boîtier encastré avec bornier en attente et Commande Montée/Descente avec Arrêt au centre.</t>
  </si>
  <si>
    <t>Alimentation Luminaire Plafond.</t>
  </si>
  <si>
    <t>Alimentation Luminaire Applique en extérieur.</t>
  </si>
  <si>
    <t>Coffrets de prises selon CCTP compris alimentation depuis coffret de comptage de chantier et déplacements suivant les impératifs de chantier et récupération en fin de chantier.</t>
  </si>
  <si>
    <t>Câblette cuivre nu 25mm² installée en fond de fouilles de tranchées.</t>
  </si>
  <si>
    <t>&gt; VMC individuelle :</t>
  </si>
  <si>
    <t>Alimentation Ph/N+T 2A / 3m de mou de câble en attente.</t>
  </si>
  <si>
    <t>PM</t>
  </si>
  <si>
    <t>Antennes hertziennes selon CCTP compris mât, fixations et accessoires.</t>
  </si>
  <si>
    <t>Mise en service, essais, réglages.</t>
  </si>
  <si>
    <t>Pour mémoire : Adduction ORANGE sur principe de Logements individuels. Câbles d'adductions (Cuivre/Fibre Optique) jusqu'au Coffret de communications prévus par ORANGE.</t>
  </si>
  <si>
    <t>Assistance des Lots Terrassements et Gros-Œuvre à la mise en œuvre des conduits, chambres de tirages et réservations pour ENEDIS. Compris conduits complémentaires pour Terre et TV.</t>
  </si>
  <si>
    <t>Assistance des Lots Terrassements et Gros-Œuvre à la mise en œuvre des conduits, chambres de tirages et réservations pour ORANGE.</t>
  </si>
  <si>
    <t>Pour mémoire : DTI et DTIO à prévoir dans le Coffret de Communication §1.3 ci-dessus.</t>
  </si>
  <si>
    <t>Procédures d'hygiène et de sécurité selon PGC.</t>
  </si>
  <si>
    <t>Compris dossiers ENEDIS, ORANGE, et TDF selon CCTP.</t>
  </si>
  <si>
    <t>&gt; Détecteur de Mouvement mural 280°
   Rayons de détection : En déplacement transversal 10m sur les côtés jusqu'à 16m devant l'appareil / Déplacement Radial 9m.
Prévoir obturateur pour limiter l'angle de détection</t>
  </si>
  <si>
    <t>LU5 : Applique extérieure LED / Diffusion Vers le Bas
17W 618lm 3000°K</t>
  </si>
  <si>
    <t xml:space="preserve">LU4 : Applique extérieure Ovale avec visière pour diffusion Vers le Bas et Douille E27. Equipé d'une Lampe E27 LED 15W / 1521m 3000°K / 15 000 heures
</t>
  </si>
  <si>
    <t>&gt; Pompe à Chaleur (PAC) :</t>
  </si>
  <si>
    <t>Unité Intérieure ''Appoint Chauffage'' : Alimentation Ph/N+T 20A en câble R2V / Boîtier de raccordement encastrée avec bornier en attente et plaque de type sortie de câble.</t>
  </si>
  <si>
    <t>Unité Intérieure ''Appoint ECS'' : Alimentation Ph/N+T 10A en câble R2V / Boîtier de raccordement encastrée avec bornier en attente et plaque de type sortie de câble.</t>
  </si>
  <si>
    <t>Thermostat : Alimentation 12V en câble R2V / Boîtier de raccordement encastrée avec bornier en attente et plaque de finition.</t>
  </si>
  <si>
    <t>Unité Extérieure : Alimentation Ph/N+T 16A en câble R2V / Boîtier de raccordement avec bornier en attente et plaque de type sortie de câble étanche.</t>
  </si>
  <si>
    <t>2 - PRESTATIONS COMMUNES</t>
  </si>
  <si>
    <t>2.1 - Electricité de chantier.</t>
  </si>
  <si>
    <t>2.2 - Terre du bâtiment - Liaisons équipotentielles.</t>
  </si>
  <si>
    <t>1.6 - Détecteurs de fumée autonomes :</t>
  </si>
  <si>
    <t xml:space="preserve"> - Liaison Antenne/Tableau de Communications.</t>
  </si>
  <si>
    <t xml:space="preserve"> - Bloc d'alimentation TV à installer dans la GTL.</t>
  </si>
  <si>
    <t>Prestations individuelles TV comprenant :</t>
  </si>
  <si>
    <t xml:space="preserve"> Nota : Répartiteur inclus dans le Coffret de Communication ci-dessus.</t>
  </si>
  <si>
    <t>Rappel : La câblette de terre devra être remontée au droit de chaque gaine technique ETEL selon NFC 15-100 Titre 10 (10.1.2.2.2). Pour éviter les connexions la câblette de terre sera remontée sans coupure. Pour les Logements de l'étage, la boucle créée devra être suffisamment longue pour positionner une barrette de mesure dans le logement du R+1. Elle sera remontée dans le remplissage béton des boisseaux maçonnés</t>
  </si>
  <si>
    <t>pour mémoire : Liaison individuelle à la prise de terre directement sur la boucle fond de fouille collective selon NFC 15-100 Titre 10 prévue §2.2 ci-dessous..</t>
  </si>
  <si>
    <t>Liaisons équipotentielles éléments métalliques de la construction. 
A prévoir notamment pour les escaliers métalliques par boulonnage de la câblatte de prise de terre avec cosse adaptée pour connexion sans coupure.</t>
  </si>
  <si>
    <t>Pour mémoire : Réseau de distribution par Coffret REMBT prévu par le concessionnaire.</t>
  </si>
  <si>
    <t>Assistance des Lots Terrassements et Gros-Œuvre à la mise en œuvre des conduits, chambres de tirages, réservations et dalle béton pour socle de l'armoire extérieure.</t>
  </si>
  <si>
    <t>Fourniture et installation d'une armoire extérieure selon CCTP Type ‘’Multi-usage’’ double porte / 2 compartiments pour comptage et distribution / Dimensions : Hauteur 1470mm x Largeur 1240mm x Profondeur 350mm.
Installation sur socle polyester hauteur 200mm
Panneau de fixation en fond d'armoire pour installation du matériel.</t>
  </si>
  <si>
    <t>6.2.5</t>
  </si>
  <si>
    <t>6.2.3</t>
  </si>
  <si>
    <t>Ensembles selon CCTP comprenant panneau photovoltaïque / Batteries / Luminaire / Console de fixation murale / Système de commande par détecteur de mouvement :</t>
  </si>
  <si>
    <t>Prestation du fabricant à la charge du lot électricité pour : Mise en service, programmation, réglages et formation du maître d'ouvrage.</t>
  </si>
  <si>
    <t>Coffret métallique en combles équipé d'un répartiteur 4 voies et  4 préamplis individuels. Compris câblage et connexions.</t>
  </si>
  <si>
    <t>Câblage des hertziens jusqu'au coffret de distribution. Compris coupleur et préampli.</t>
  </si>
  <si>
    <t>Pour mémoire : Alimentations préamplis individuels et liaisons individuelles logements prévues §1.1 ci-dessus.</t>
  </si>
  <si>
    <t>Autocontrôles et Attestations AQC</t>
  </si>
  <si>
    <t>Prise de courant 2P+T 16A spécialisée LL/SL.</t>
  </si>
  <si>
    <t>Prise Télévision coaxiale connectique F</t>
  </si>
  <si>
    <t>Conduits non propagateurs de la flamme dans les gaines verticales du RdC pour logements du R+1.
A prévoir pour Conduits ENEDIS + TELECOM</t>
  </si>
  <si>
    <t>2.3 - Distribution ENEDIS</t>
  </si>
  <si>
    <t>2.4 - TELECOM</t>
  </si>
  <si>
    <t>Tableau Cellier équipé selon CCTP. Compris liaison TR</t>
  </si>
  <si>
    <t>Détecteur D.A.A.F. certifié NF EN14604. Garantie 10 ans et Autonomie Batterie 10ans. Compris installation, mise en place de la pile, mise en service et essai.</t>
  </si>
  <si>
    <t>Commande volets roulants</t>
  </si>
  <si>
    <t>Bouton poussoir VMC</t>
  </si>
  <si>
    <t>LU1 : Plafonnier Salle d'eau IP44 Classe 2 avec Douille E27 / Equipé d'une Lampe E27 LED 15W / 1521m 3000°K / 15 000 heures</t>
  </si>
  <si>
    <t>LU2 : Hublot Fonctionnel Cellier IP55 IK10 avec Douille E27 / Equipé d'une Lampe E27 LED 15W / 1521m 3000°K / 15 000 heures</t>
  </si>
  <si>
    <t>LU3 : Spot encastré IP44 IK03 avec Douille GU10 / Equipé d'une Lampe GU10 LED 15W / 1521m 3000°K / 15 000 heures</t>
  </si>
  <si>
    <t>Alimentation mirroir salle d'eau</t>
  </si>
  <si>
    <t>Réception semi collectives pour groupes de logements jointifs : 2 ensembles de 4 Logements</t>
  </si>
  <si>
    <t>Attestations CONSUEL pour 8 Logements compris accompagnement du vérificateur aux opérations de contrôle.</t>
  </si>
  <si>
    <t>&gt; LU6 : Ensemble avec Luminaire</t>
  </si>
  <si>
    <t>6.1.3</t>
  </si>
  <si>
    <t>6.1.6</t>
  </si>
  <si>
    <t>2.5 - Télévision.</t>
  </si>
  <si>
    <t>2.6 - Infrastructure de Recharge de Véhicules (IRVE)</t>
  </si>
  <si>
    <t>6.2.7</t>
  </si>
  <si>
    <t>2.7 - Eclairage extérieur</t>
  </si>
  <si>
    <t>2.8 - Divers.</t>
  </si>
  <si>
    <t>6.2.8</t>
  </si>
  <si>
    <t>Sous total 2 H.T.</t>
  </si>
  <si>
    <t>&gt; Volet Roulant :</t>
  </si>
  <si>
    <t>&gt; Hotte de cuisson :</t>
  </si>
  <si>
    <t>Alimentation Ph/N+T 10A / Boîtier de raccordement encastrée avec bornier en attente et plaque de type sortie de câble.</t>
  </si>
  <si>
    <t>&gt; Cuisinière :</t>
  </si>
  <si>
    <t>Alimentation Ph/N+T 32A / Boîtier de raccordement encastrée avec bornier en attente et plaque de type sortie de câble.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</si>
</sst>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
  </numFmts>
  <fonts count="18" x14ac:knownFonts="1">
    <font>
      <sz val="10"/>
      <name val="Arial"/>
    </font>
    <font>
      <sz val="10"/>
      <color theme="1"/>
      <name val="Arial"/>
      <family val="2"/>
    </font>
    <font>
      <sz val="10"/>
      <name val="Arial"/>
      <family val="2"/>
    </font>
    <font>
      <b/>
      <sz val="10"/>
      <color indexed="8"/>
      <name val="Arial"/>
      <family val="2"/>
    </font>
    <font>
      <sz val="10"/>
      <color indexed="8"/>
      <name val="Arial"/>
      <family val="2"/>
    </font>
    <font>
      <sz val="10"/>
      <name val="Arial"/>
      <family val="2"/>
    </font>
    <font>
      <sz val="10"/>
      <name val="Arial"/>
      <family val="2"/>
    </font>
    <font>
      <sz val="8"/>
      <name val="Arial"/>
      <family val="2"/>
    </font>
    <font>
      <b/>
      <sz val="10"/>
      <name val="Arial"/>
      <family val="2"/>
    </font>
    <font>
      <b/>
      <sz val="10"/>
      <color indexed="10"/>
      <name val="Arial"/>
      <family val="2"/>
    </font>
    <font>
      <i/>
      <sz val="10"/>
      <name val="Arial"/>
      <family val="2"/>
    </font>
    <font>
      <b/>
      <i/>
      <sz val="10"/>
      <name val="Arial"/>
      <family val="2"/>
    </font>
    <font>
      <b/>
      <u/>
      <sz val="10"/>
      <name val="Arial"/>
      <family val="2"/>
    </font>
    <font>
      <b/>
      <sz val="8"/>
      <name val="Arial"/>
      <family val="2"/>
    </font>
    <font>
      <sz val="8"/>
      <color indexed="8"/>
      <name val="Arial"/>
      <family val="2"/>
    </font>
    <font>
      <b/>
      <sz val="8"/>
      <color indexed="8"/>
      <name val="Arial"/>
      <family val="2"/>
    </font>
    <font>
      <sz val="8"/>
      <color theme="1"/>
      <name val="Arial"/>
      <family val="2"/>
    </font>
    <font>
      <i/>
      <sz val="10"/>
      <color indexed="8"/>
      <name val="Arial"/>
      <family val="2"/>
    </font>
  </fonts>
  <fills count="3">
    <fill>
      <patternFill patternType="none"/>
    </fill>
    <fill>
      <patternFill patternType="gray125"/>
    </fill>
    <fill>
      <patternFill patternType="solid">
        <fgColor indexed="9"/>
        <bgColor indexed="64"/>
      </patternFill>
    </fill>
  </fills>
  <borders count="5">
    <border>
      <left/>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s>
  <cellStyleXfs count="7">
    <xf numFmtId="0" fontId="0" fillId="0" borderId="0"/>
    <xf numFmtId="164" fontId="2" fillId="0" borderId="0" applyFont="0" applyFill="0" applyBorder="0" applyAlignment="0" applyProtection="0"/>
    <xf numFmtId="0" fontId="6" fillId="0" borderId="0"/>
    <xf numFmtId="0" fontId="5" fillId="0" borderId="0"/>
    <xf numFmtId="0" fontId="2" fillId="0" borderId="0"/>
    <xf numFmtId="0" fontId="2" fillId="0" borderId="0"/>
    <xf numFmtId="0" fontId="2" fillId="0" borderId="0"/>
  </cellStyleXfs>
  <cellXfs count="88">
    <xf numFmtId="0" fontId="0" fillId="0" borderId="0" xfId="0"/>
    <xf numFmtId="0" fontId="5" fillId="2" borderId="0" xfId="3" applyFill="1"/>
    <xf numFmtId="0" fontId="5" fillId="0" borderId="0" xfId="3"/>
    <xf numFmtId="2" fontId="8"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0" xfId="0" applyFont="1" applyAlignment="1">
      <alignment horizontal="center" vertical="center" wrapText="1"/>
    </xf>
    <xf numFmtId="2" fontId="2" fillId="0" borderId="1" xfId="0" applyNumberFormat="1" applyFont="1" applyBorder="1" applyAlignment="1">
      <alignment horizontal="right"/>
    </xf>
    <xf numFmtId="0" fontId="2" fillId="0" borderId="1" xfId="0" applyFont="1" applyBorder="1" applyAlignment="1">
      <alignment horizontal="center" wrapText="1"/>
    </xf>
    <xf numFmtId="3" fontId="8" fillId="0" borderId="1" xfId="0" applyNumberFormat="1" applyFont="1" applyBorder="1" applyAlignment="1">
      <alignment horizontal="center"/>
    </xf>
    <xf numFmtId="0" fontId="2" fillId="0" borderId="0" xfId="0" applyFont="1"/>
    <xf numFmtId="0" fontId="3" fillId="0" borderId="0" xfId="0" applyFont="1" applyAlignment="1">
      <alignment horizontal="center" vertical="center" wrapText="1"/>
    </xf>
    <xf numFmtId="0" fontId="2" fillId="0" borderId="1" xfId="0" applyFont="1" applyBorder="1" applyAlignment="1">
      <alignment horizontal="left" wrapText="1"/>
    </xf>
    <xf numFmtId="2" fontId="2" fillId="0" borderId="1" xfId="0" applyNumberFormat="1" applyFont="1" applyBorder="1" applyAlignment="1">
      <alignment horizontal="center"/>
    </xf>
    <xf numFmtId="0" fontId="2" fillId="0" borderId="0" xfId="0" applyFont="1" applyAlignment="1">
      <alignment horizontal="left" wrapText="1"/>
    </xf>
    <xf numFmtId="0" fontId="2" fillId="0" borderId="1" xfId="0" applyFont="1" applyBorder="1"/>
    <xf numFmtId="0" fontId="1" fillId="0" borderId="0" xfId="0" applyFont="1"/>
    <xf numFmtId="0" fontId="8"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right"/>
    </xf>
    <xf numFmtId="2" fontId="2" fillId="0" borderId="0" xfId="0" applyNumberFormat="1" applyFont="1" applyAlignment="1">
      <alignment horizontal="center"/>
    </xf>
    <xf numFmtId="0" fontId="7" fillId="0" borderId="1" xfId="0" applyFont="1" applyBorder="1" applyAlignment="1">
      <alignment horizontal="center" vertical="top"/>
    </xf>
    <xf numFmtId="0" fontId="14" fillId="0" borderId="1" xfId="0" applyFont="1" applyBorder="1" applyAlignment="1">
      <alignment horizontal="center" vertical="top"/>
    </xf>
    <xf numFmtId="0" fontId="15" fillId="0" borderId="1" xfId="0" applyFont="1" applyBorder="1" applyAlignment="1">
      <alignment horizontal="center" vertical="top" wrapText="1"/>
    </xf>
    <xf numFmtId="0" fontId="16" fillId="0" borderId="1" xfId="0" applyFont="1" applyBorder="1" applyAlignment="1">
      <alignment horizontal="center" vertical="top"/>
    </xf>
    <xf numFmtId="0" fontId="13" fillId="0" borderId="1" xfId="0" applyFont="1" applyBorder="1" applyAlignment="1">
      <alignment horizontal="center" vertical="top" wrapText="1"/>
    </xf>
    <xf numFmtId="0" fontId="7" fillId="0" borderId="0" xfId="0" applyFont="1" applyAlignment="1">
      <alignment horizontal="center" vertical="top"/>
    </xf>
    <xf numFmtId="0" fontId="10" fillId="0" borderId="1" xfId="4" applyFont="1" applyBorder="1" applyAlignment="1">
      <alignment horizontal="left" vertical="top" wrapText="1"/>
    </xf>
    <xf numFmtId="0" fontId="2" fillId="0" borderId="0" xfId="4" applyAlignment="1">
      <alignment vertical="top" wrapText="1"/>
    </xf>
    <xf numFmtId="0" fontId="2" fillId="0" borderId="1" xfId="0" applyFont="1" applyBorder="1" applyAlignment="1">
      <alignment horizontal="left" vertical="top" wrapText="1"/>
    </xf>
    <xf numFmtId="0" fontId="2" fillId="0" borderId="0" xfId="0" applyFont="1" applyAlignment="1">
      <alignment horizontal="left" vertical="top" wrapText="1"/>
    </xf>
    <xf numFmtId="2" fontId="13" fillId="0" borderId="1" xfId="0" applyNumberFormat="1" applyFont="1" applyBorder="1" applyAlignment="1">
      <alignment horizontal="center" vertical="top" wrapText="1"/>
    </xf>
    <xf numFmtId="0" fontId="8" fillId="0" borderId="1" xfId="0" applyFont="1" applyBorder="1" applyAlignment="1">
      <alignment horizontal="center" vertical="top" wrapText="1"/>
    </xf>
    <xf numFmtId="2" fontId="8" fillId="0" borderId="1" xfId="0" applyNumberFormat="1" applyFont="1" applyBorder="1" applyAlignment="1">
      <alignment horizontal="center" vertical="top" wrapText="1"/>
    </xf>
    <xf numFmtId="2" fontId="2" fillId="0" borderId="1" xfId="0" applyNumberFormat="1" applyFont="1" applyBorder="1" applyAlignment="1">
      <alignment horizontal="right" vertical="top"/>
    </xf>
    <xf numFmtId="0" fontId="2" fillId="0" borderId="1" xfId="0" applyFont="1" applyBorder="1" applyAlignment="1">
      <alignment horizontal="center" vertical="top" wrapText="1"/>
    </xf>
    <xf numFmtId="0" fontId="8" fillId="0" borderId="1" xfId="0" applyFont="1" applyBorder="1" applyAlignment="1">
      <alignment vertical="top" wrapText="1"/>
    </xf>
    <xf numFmtId="3" fontId="8" fillId="0" borderId="1" xfId="0" applyNumberFormat="1" applyFont="1" applyBorder="1" applyAlignment="1">
      <alignment horizontal="center" vertical="top"/>
    </xf>
    <xf numFmtId="0" fontId="3" fillId="0" borderId="0" xfId="0" applyFont="1" applyAlignment="1">
      <alignment vertical="top"/>
    </xf>
    <xf numFmtId="0" fontId="3" fillId="0" borderId="1" xfId="0" applyFont="1" applyBorder="1" applyAlignment="1">
      <alignment horizontal="center" vertical="top" wrapText="1"/>
    </xf>
    <xf numFmtId="3" fontId="3" fillId="0" borderId="1" xfId="0" applyNumberFormat="1" applyFont="1" applyBorder="1" applyAlignment="1">
      <alignment horizontal="center" vertical="top" wrapText="1"/>
    </xf>
    <xf numFmtId="2" fontId="3"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17" fillId="0" borderId="1" xfId="0" applyFont="1" applyBorder="1" applyAlignment="1">
      <alignment horizontal="left" vertical="top" wrapText="1"/>
    </xf>
    <xf numFmtId="0" fontId="4" fillId="0" borderId="0" xfId="0" applyFont="1" applyAlignment="1">
      <alignment horizontal="left" vertical="top" wrapText="1"/>
    </xf>
    <xf numFmtId="4" fontId="2" fillId="0" borderId="1" xfId="0" applyNumberFormat="1" applyFont="1" applyBorder="1" applyAlignment="1">
      <alignment horizontal="right" vertical="top"/>
    </xf>
    <xf numFmtId="0" fontId="8" fillId="0" borderId="1" xfId="0" applyFont="1" applyBorder="1" applyAlignment="1">
      <alignment horizontal="left" vertical="top" wrapText="1"/>
    </xf>
    <xf numFmtId="2" fontId="2" fillId="0" borderId="1" xfId="0" applyNumberFormat="1" applyFont="1" applyBorder="1" applyAlignment="1">
      <alignment horizontal="center" vertical="top"/>
    </xf>
    <xf numFmtId="0" fontId="8" fillId="0" borderId="0" xfId="0" applyFont="1" applyAlignment="1">
      <alignment horizontal="left" vertical="top" wrapText="1"/>
    </xf>
    <xf numFmtId="0" fontId="2" fillId="0" borderId="0" xfId="0" applyFont="1" applyAlignment="1">
      <alignment vertical="top" wrapText="1"/>
    </xf>
    <xf numFmtId="0" fontId="8" fillId="0" borderId="0" xfId="0" applyFont="1" applyAlignment="1">
      <alignment vertical="top"/>
    </xf>
    <xf numFmtId="0" fontId="10" fillId="0" borderId="0" xfId="0" applyFont="1" applyAlignment="1">
      <alignment vertical="top" wrapText="1"/>
    </xf>
    <xf numFmtId="0" fontId="10" fillId="0" borderId="0" xfId="0" applyFont="1" applyAlignment="1">
      <alignment vertical="top"/>
    </xf>
    <xf numFmtId="0" fontId="10" fillId="0" borderId="0" xfId="0" applyFont="1" applyAlignment="1">
      <alignment horizontal="left" vertical="top" wrapText="1"/>
    </xf>
    <xf numFmtId="0" fontId="11" fillId="0" borderId="0" xfId="0" applyFont="1" applyAlignment="1">
      <alignment vertical="top"/>
    </xf>
    <xf numFmtId="3" fontId="2" fillId="0" borderId="1" xfId="0" applyNumberFormat="1" applyFont="1" applyBorder="1" applyAlignment="1">
      <alignment horizontal="center" vertical="top"/>
    </xf>
    <xf numFmtId="3" fontId="8" fillId="0" borderId="1" xfId="0" applyNumberFormat="1" applyFont="1" applyBorder="1" applyAlignment="1" applyProtection="1">
      <alignment horizontal="center" vertical="top"/>
      <protection locked="0"/>
    </xf>
    <xf numFmtId="0" fontId="10" fillId="0" borderId="1" xfId="0" applyFont="1" applyBorder="1" applyAlignment="1">
      <alignment horizontal="center" vertical="top" wrapText="1"/>
    </xf>
    <xf numFmtId="0" fontId="12" fillId="0" borderId="1" xfId="0" applyFont="1" applyBorder="1" applyAlignment="1">
      <alignment horizontal="center" vertical="top" wrapText="1"/>
    </xf>
    <xf numFmtId="2" fontId="9" fillId="0" borderId="1" xfId="0" applyNumberFormat="1" applyFont="1" applyBorder="1" applyAlignment="1">
      <alignment horizontal="right" vertical="top"/>
    </xf>
    <xf numFmtId="0" fontId="1" fillId="0" borderId="1" xfId="0" applyFont="1" applyBorder="1" applyAlignment="1">
      <alignment horizontal="center" vertical="top" wrapText="1"/>
    </xf>
    <xf numFmtId="4" fontId="1" fillId="0" borderId="1" xfId="0" applyNumberFormat="1" applyFont="1" applyBorder="1" applyAlignment="1">
      <alignment horizontal="right" vertical="top"/>
    </xf>
    <xf numFmtId="4" fontId="8" fillId="0" borderId="4" xfId="0" applyNumberFormat="1" applyFont="1" applyBorder="1" applyAlignment="1">
      <alignment horizontal="right" vertical="top"/>
    </xf>
    <xf numFmtId="4" fontId="8" fillId="0" borderId="1" xfId="0" applyNumberFormat="1" applyFont="1" applyBorder="1" applyAlignment="1">
      <alignment horizontal="right" vertical="top"/>
    </xf>
    <xf numFmtId="3" fontId="8" fillId="0" borderId="1" xfId="0" applyNumberFormat="1" applyFont="1" applyBorder="1" applyAlignment="1">
      <alignment horizontal="center" vertical="top" wrapText="1"/>
    </xf>
    <xf numFmtId="0" fontId="2" fillId="0" borderId="0" xfId="4" applyAlignment="1">
      <alignment horizontal="left" vertical="top" wrapText="1"/>
    </xf>
    <xf numFmtId="0" fontId="2" fillId="0" borderId="1" xfId="4" applyBorder="1" applyAlignment="1">
      <alignment horizontal="center" vertical="top" wrapText="1"/>
    </xf>
    <xf numFmtId="3" fontId="8" fillId="0" borderId="1" xfId="4" applyNumberFormat="1" applyFont="1" applyBorder="1" applyAlignment="1">
      <alignment horizontal="center" vertical="top"/>
    </xf>
    <xf numFmtId="4" fontId="2" fillId="0" borderId="1" xfId="4" applyNumberFormat="1" applyBorder="1" applyAlignment="1">
      <alignment horizontal="right" vertical="top"/>
    </xf>
    <xf numFmtId="0" fontId="8" fillId="0" borderId="1" xfId="4" applyFont="1" applyBorder="1" applyAlignment="1">
      <alignment horizontal="left" vertical="top" wrapText="1"/>
    </xf>
    <xf numFmtId="0" fontId="10" fillId="0" borderId="1" xfId="4" applyFont="1" applyBorder="1" applyAlignment="1">
      <alignment horizontal="center" vertical="top" wrapText="1"/>
    </xf>
    <xf numFmtId="2" fontId="2" fillId="0" borderId="1" xfId="4" applyNumberFormat="1" applyBorder="1" applyAlignment="1">
      <alignment horizontal="right" vertical="top"/>
    </xf>
    <xf numFmtId="0" fontId="2" fillId="0" borderId="1" xfId="4" applyBorder="1" applyAlignment="1">
      <alignment horizontal="left" vertical="top" wrapText="1"/>
    </xf>
    <xf numFmtId="0" fontId="8" fillId="0" borderId="0" xfId="4" applyFont="1" applyAlignment="1">
      <alignment vertical="top" wrapText="1"/>
    </xf>
    <xf numFmtId="1" fontId="8" fillId="0" borderId="1" xfId="0" applyNumberFormat="1" applyFont="1" applyBorder="1" applyAlignment="1">
      <alignment horizontal="center" vertical="top"/>
    </xf>
    <xf numFmtId="4" fontId="2" fillId="0" borderId="2" xfId="0" applyNumberFormat="1" applyFont="1" applyBorder="1" applyAlignment="1">
      <alignment horizontal="right" vertical="top"/>
    </xf>
    <xf numFmtId="0" fontId="12" fillId="0" borderId="0" xfId="0" applyFont="1" applyAlignment="1">
      <alignment horizontal="center" vertical="top" wrapText="1"/>
    </xf>
    <xf numFmtId="0" fontId="2" fillId="0" borderId="0" xfId="0" applyFont="1" applyAlignment="1">
      <alignment horizontal="center" vertical="top"/>
    </xf>
    <xf numFmtId="0" fontId="8" fillId="0" borderId="1" xfId="0" applyFont="1" applyBorder="1" applyAlignment="1">
      <alignment horizontal="left" vertical="center" wrapText="1"/>
    </xf>
    <xf numFmtId="0" fontId="12" fillId="0" borderId="1" xfId="0" applyFont="1" applyBorder="1" applyAlignment="1">
      <alignment horizontal="center" vertical="center" wrapText="1"/>
    </xf>
    <xf numFmtId="3" fontId="8" fillId="0" borderId="1" xfId="0" applyNumberFormat="1" applyFont="1" applyBorder="1" applyAlignment="1">
      <alignment horizontal="center" vertical="center"/>
    </xf>
    <xf numFmtId="4" fontId="2" fillId="0" borderId="1" xfId="0" applyNumberFormat="1" applyFont="1" applyBorder="1" applyAlignment="1">
      <alignment horizontal="right" vertical="center"/>
    </xf>
    <xf numFmtId="4" fontId="8" fillId="0" borderId="4" xfId="0" applyNumberFormat="1" applyFont="1" applyBorder="1" applyAlignment="1">
      <alignment horizontal="right" vertical="center"/>
    </xf>
    <xf numFmtId="4" fontId="8" fillId="0" borderId="1" xfId="0" applyNumberFormat="1" applyFont="1" applyBorder="1" applyAlignment="1">
      <alignment horizontal="right" vertical="center"/>
    </xf>
    <xf numFmtId="0" fontId="10" fillId="0" borderId="1" xfId="0" applyFont="1" applyBorder="1" applyAlignment="1">
      <alignment horizontal="left" wrapText="1"/>
    </xf>
    <xf numFmtId="2" fontId="13" fillId="0" borderId="3" xfId="0" applyNumberFormat="1" applyFont="1" applyBorder="1" applyAlignment="1">
      <alignment horizontal="center" vertical="center" wrapText="1"/>
    </xf>
    <xf numFmtId="0" fontId="7" fillId="0" borderId="1" xfId="4" applyFont="1" applyBorder="1" applyAlignment="1">
      <alignment horizontal="center" vertical="top"/>
    </xf>
    <xf numFmtId="0" fontId="10" fillId="0" borderId="0" xfId="4" applyFont="1" applyAlignment="1">
      <alignment horizontal="left" vertical="top" wrapText="1"/>
    </xf>
  </cellXfs>
  <cellStyles count="7">
    <cellStyle name="Euro" xfId="1" xr:uid="{00000000-0005-0000-0000-000000000000}"/>
    <cellStyle name="Normal" xfId="0" builtinId="0"/>
    <cellStyle name="Normal 2" xfId="2" xr:uid="{00000000-0005-0000-0000-000002000000}"/>
    <cellStyle name="Normal 2 2" xfId="5" xr:uid="{51A325D3-70E1-4D5C-92B0-7634EE7D4073}"/>
    <cellStyle name="Normal 3" xfId="3" xr:uid="{00000000-0005-0000-0000-000003000000}"/>
    <cellStyle name="Normal 3 2" xfId="6" xr:uid="{34A27111-E151-4429-A7CC-2615F73346C1}"/>
    <cellStyle name="Normal 4" xfId="4" xr:uid="{470DE26A-D0CF-4DA2-B9DF-C366786E59A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66675</xdr:colOff>
          <xdr:row>0</xdr:row>
          <xdr:rowOff>104775</xdr:rowOff>
        </xdr:from>
        <xdr:to>
          <xdr:col>8</xdr:col>
          <xdr:colOff>447675</xdr:colOff>
          <xdr:row>59</xdr:row>
          <xdr:rowOff>142875</xdr:rowOff>
        </xdr:to>
        <xdr:sp macro="" textlink="">
          <xdr:nvSpPr>
            <xdr:cNvPr id="8199" name="Object 7" hidden="1">
              <a:extLst>
                <a:ext uri="{63B3BB69-23CF-44E3-9099-C40C66FF867C}">
                  <a14:compatExt spid="_x0000_s8199"/>
                </a:ext>
                <a:ext uri="{FF2B5EF4-FFF2-40B4-BE49-F238E27FC236}">
                  <a16:creationId xmlns:a16="http://schemas.microsoft.com/office/drawing/2014/main" id="{00000000-0008-0000-0000-000007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399%20-%20FPA%20''L'&#233;toile%20du%20soir''%20La%20Bruffi&#232;re\399%20-%20DCE\399%20-%20DCE%20Electricit&#233;\S&#233;paration%20CFO%20-%20CFA\399%20-%20DQE%20Electricit&#233;%20-%20CF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557%20-%20R&#233;no%20FPA%20La%20Moulinotte%20-%20St%20Hilaire%20des%20Loges\557%20-%20DCE\557%20-%20DCE%20Electricit&#233;\557%20-%20DPGF%20Lot%2020%20Electricit&#2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ête"/>
      <sheetName val="DQE"/>
      <sheetName val="Luminaires"/>
    </sheetNames>
    <sheetDataSet>
      <sheetData sheetId="0"/>
      <sheetData sheetId="1"/>
      <sheetData sheetId="2">
        <row r="7">
          <cell r="C7">
            <v>166.79999999999998</v>
          </cell>
        </row>
        <row r="27">
          <cell r="C27">
            <v>36.5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ête"/>
      <sheetName val="Réha Bât A"/>
      <sheetName val="Ext Bât A"/>
      <sheetName val="Réha Bât.B"/>
      <sheetName val="Ext Bât.B"/>
      <sheetName val="Réha Bât.C"/>
      <sheetName val="Ext Bât.C"/>
      <sheetName val="Réha UPAD"/>
      <sheetName val="Ext UPAD"/>
      <sheetName val="Réha Cuisine"/>
      <sheetName val="Ext Cuisine"/>
      <sheetName val="Logt de Fonct"/>
      <sheetName val="Aménagt Ext"/>
      <sheetName val="Recap"/>
    </sheetNames>
    <sheetDataSet>
      <sheetData sheetId="0" refreshError="1"/>
      <sheetData sheetId="1" refreshError="1">
        <row r="226">
          <cell r="J226">
            <v>0.9</v>
          </cell>
        </row>
        <row r="238">
          <cell r="J238">
            <v>0.75</v>
          </cell>
        </row>
        <row r="327">
          <cell r="J327">
            <v>0.6</v>
          </cell>
        </row>
      </sheetData>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
  <sheetViews>
    <sheetView zoomScale="85" zoomScaleNormal="85" workbookViewId="0">
      <selection activeCell="K68" sqref="K68"/>
    </sheetView>
  </sheetViews>
  <sheetFormatPr baseColWidth="10" defaultRowHeight="12.75" x14ac:dyDescent="0.2"/>
  <cols>
    <col min="1" max="8" width="11.42578125" style="2"/>
    <col min="9" max="9" width="9.28515625" style="2" customWidth="1"/>
    <col min="10" max="16384" width="11.42578125" style="2"/>
  </cols>
  <sheetData>
    <row r="1" spans="1:1" x14ac:dyDescent="0.2">
      <c r="A1"/>
    </row>
    <row r="28" spans="11:11" x14ac:dyDescent="0.2">
      <c r="K28" s="1"/>
    </row>
  </sheetData>
  <phoneticPr fontId="7" type="noConversion"/>
  <pageMargins left="0.44" right="0.38" top="0.78" bottom="0.78" header="0.16" footer="0.18"/>
  <pageSetup paperSize="9" scale="95" orientation="portrait" r:id="rId1"/>
  <headerFooter alignWithMargins="0"/>
  <drawing r:id="rId2"/>
  <legacyDrawing r:id="rId3"/>
  <oleObjects>
    <mc:AlternateContent xmlns:mc="http://schemas.openxmlformats.org/markup-compatibility/2006">
      <mc:Choice Requires="x14">
        <oleObject progId="Word.Document.12" shapeId="8199" r:id="rId4">
          <objectPr defaultSize="0" r:id="rId5">
            <anchor moveWithCells="1" sizeWithCells="1">
              <from>
                <xdr:col>0</xdr:col>
                <xdr:colOff>66675</xdr:colOff>
                <xdr:row>0</xdr:row>
                <xdr:rowOff>104775</xdr:rowOff>
              </from>
              <to>
                <xdr:col>8</xdr:col>
                <xdr:colOff>447675</xdr:colOff>
                <xdr:row>59</xdr:row>
                <xdr:rowOff>142875</xdr:rowOff>
              </to>
            </anchor>
          </objectPr>
        </oleObject>
      </mc:Choice>
      <mc:Fallback>
        <oleObject progId="Word.Document.12" shapeId="819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IE205"/>
  <sheetViews>
    <sheetView tabSelected="1" zoomScaleNormal="100" workbookViewId="0">
      <selection activeCell="I13" sqref="I13"/>
    </sheetView>
  </sheetViews>
  <sheetFormatPr baseColWidth="10" defaultRowHeight="12.75" x14ac:dyDescent="0.2"/>
  <cols>
    <col min="1" max="1" width="5.7109375" style="25" customWidth="1"/>
    <col min="2" max="2" width="52.7109375" style="13" customWidth="1"/>
    <col min="3" max="3" width="5.7109375" style="17" customWidth="1"/>
    <col min="4" max="4" width="6.7109375" style="19" customWidth="1"/>
    <col min="5" max="5" width="12.7109375" style="18" customWidth="1"/>
    <col min="6" max="6" width="13.7109375" style="18" customWidth="1"/>
    <col min="7" max="7" width="10.7109375" style="18" customWidth="1"/>
    <col min="8" max="16384" width="11.42578125" style="9"/>
  </cols>
  <sheetData>
    <row r="1" spans="1:7" s="5" customFormat="1" ht="34.5" thickBot="1" x14ac:dyDescent="0.25">
      <c r="A1" s="85" t="s">
        <v>6</v>
      </c>
      <c r="B1" s="4" t="s">
        <v>0</v>
      </c>
      <c r="C1" s="4" t="s">
        <v>1</v>
      </c>
      <c r="D1" s="3" t="s">
        <v>14</v>
      </c>
      <c r="E1" s="3" t="s">
        <v>2</v>
      </c>
      <c r="F1" s="3" t="s">
        <v>3</v>
      </c>
      <c r="G1" s="3" t="s">
        <v>36</v>
      </c>
    </row>
    <row r="2" spans="1:7" s="5" customFormat="1" x14ac:dyDescent="0.2">
      <c r="A2" s="30"/>
      <c r="B2" s="31"/>
      <c r="C2" s="31"/>
      <c r="D2" s="32"/>
      <c r="E2" s="32"/>
      <c r="F2" s="32"/>
      <c r="G2" s="32"/>
    </row>
    <row r="3" spans="1:7" x14ac:dyDescent="0.2">
      <c r="A3" s="20" t="s">
        <v>19</v>
      </c>
      <c r="B3" s="35" t="s">
        <v>32</v>
      </c>
      <c r="C3" s="34"/>
      <c r="D3" s="36"/>
      <c r="E3" s="33"/>
      <c r="F3" s="33"/>
      <c r="G3" s="33"/>
    </row>
    <row r="4" spans="1:7" s="10" customFormat="1" x14ac:dyDescent="0.2">
      <c r="A4" s="21" t="s">
        <v>15</v>
      </c>
      <c r="B4" s="37" t="s">
        <v>55</v>
      </c>
      <c r="C4" s="38"/>
      <c r="D4" s="39"/>
      <c r="E4" s="40"/>
      <c r="F4" s="40"/>
      <c r="G4" s="40"/>
    </row>
    <row r="5" spans="1:7" s="10" customFormat="1" ht="38.25" x14ac:dyDescent="0.2">
      <c r="A5" s="22"/>
      <c r="B5" s="42" t="s">
        <v>102</v>
      </c>
      <c r="C5" s="41" t="s">
        <v>76</v>
      </c>
      <c r="D5" s="36"/>
      <c r="E5" s="40"/>
      <c r="F5" s="40"/>
      <c r="G5" s="40"/>
    </row>
    <row r="6" spans="1:7" x14ac:dyDescent="0.2">
      <c r="A6" s="20"/>
      <c r="B6" s="28" t="s">
        <v>13</v>
      </c>
      <c r="C6" s="34" t="s">
        <v>4</v>
      </c>
      <c r="D6" s="36">
        <v>8</v>
      </c>
      <c r="E6" s="45"/>
      <c r="F6" s="45"/>
      <c r="G6" s="45"/>
    </row>
    <row r="7" spans="1:7" s="10" customFormat="1" x14ac:dyDescent="0.2">
      <c r="A7" s="22"/>
      <c r="B7" s="42" t="s">
        <v>8</v>
      </c>
      <c r="C7" s="41" t="s">
        <v>4</v>
      </c>
      <c r="D7" s="36">
        <v>8</v>
      </c>
      <c r="E7" s="40"/>
      <c r="F7" s="40"/>
      <c r="G7" s="40"/>
    </row>
    <row r="8" spans="1:7" s="10" customFormat="1" x14ac:dyDescent="0.2">
      <c r="A8" s="22"/>
      <c r="B8" s="42" t="s">
        <v>52</v>
      </c>
      <c r="C8" s="41" t="s">
        <v>4</v>
      </c>
      <c r="D8" s="36">
        <v>8</v>
      </c>
      <c r="E8" s="40"/>
      <c r="F8" s="40"/>
      <c r="G8" s="40"/>
    </row>
    <row r="9" spans="1:7" s="10" customFormat="1" x14ac:dyDescent="0.2">
      <c r="A9" s="22"/>
      <c r="B9" s="42" t="s">
        <v>53</v>
      </c>
      <c r="C9" s="41" t="s">
        <v>4</v>
      </c>
      <c r="D9" s="36">
        <v>8</v>
      </c>
      <c r="E9" s="40"/>
      <c r="F9" s="40"/>
      <c r="G9" s="40"/>
    </row>
    <row r="10" spans="1:7" s="10" customFormat="1" x14ac:dyDescent="0.2">
      <c r="A10" s="22"/>
      <c r="B10" s="44"/>
      <c r="C10" s="38"/>
      <c r="D10" s="36"/>
      <c r="E10" s="40"/>
      <c r="F10" s="40"/>
      <c r="G10" s="40"/>
    </row>
    <row r="11" spans="1:7" s="10" customFormat="1" x14ac:dyDescent="0.2">
      <c r="A11" s="21" t="s">
        <v>16</v>
      </c>
      <c r="B11" s="37" t="s">
        <v>56</v>
      </c>
      <c r="C11" s="38"/>
      <c r="D11" s="36"/>
      <c r="E11" s="40"/>
      <c r="F11" s="40"/>
      <c r="G11" s="40"/>
    </row>
    <row r="12" spans="1:7" s="10" customFormat="1" ht="51" x14ac:dyDescent="0.2">
      <c r="A12" s="21"/>
      <c r="B12" s="42" t="s">
        <v>80</v>
      </c>
      <c r="C12" s="41" t="s">
        <v>4</v>
      </c>
      <c r="D12" s="36">
        <v>1</v>
      </c>
      <c r="E12" s="40"/>
      <c r="F12" s="40"/>
      <c r="G12" s="40"/>
    </row>
    <row r="13" spans="1:7" s="10" customFormat="1" ht="38.25" x14ac:dyDescent="0.2">
      <c r="A13" s="21"/>
      <c r="B13" s="42" t="s">
        <v>117</v>
      </c>
      <c r="C13" s="41" t="s">
        <v>4</v>
      </c>
      <c r="D13" s="36">
        <v>4</v>
      </c>
      <c r="E13" s="40"/>
      <c r="F13" s="40"/>
      <c r="G13" s="40"/>
    </row>
    <row r="14" spans="1:7" x14ac:dyDescent="0.2">
      <c r="A14" s="20"/>
      <c r="B14" s="28"/>
      <c r="C14" s="34"/>
      <c r="D14" s="36"/>
      <c r="E14" s="40"/>
      <c r="F14" s="45"/>
      <c r="G14" s="45"/>
    </row>
    <row r="15" spans="1:7" ht="13.5" customHeight="1" x14ac:dyDescent="0.2">
      <c r="A15" s="20" t="s">
        <v>131</v>
      </c>
      <c r="B15" s="46" t="s">
        <v>57</v>
      </c>
      <c r="C15" s="34"/>
      <c r="D15" s="36"/>
      <c r="E15" s="40"/>
      <c r="F15" s="47"/>
      <c r="G15" s="47"/>
    </row>
    <row r="16" spans="1:7" ht="25.5" x14ac:dyDescent="0.2">
      <c r="A16" s="20"/>
      <c r="B16" s="28" t="s">
        <v>27</v>
      </c>
      <c r="C16" s="34" t="s">
        <v>4</v>
      </c>
      <c r="D16" s="36">
        <v>8</v>
      </c>
      <c r="E16" s="33"/>
      <c r="F16" s="33"/>
      <c r="G16" s="33"/>
    </row>
    <row r="17" spans="1:7" x14ac:dyDescent="0.2">
      <c r="A17" s="20"/>
      <c r="B17" s="48"/>
      <c r="C17" s="34"/>
      <c r="D17" s="36"/>
      <c r="E17" s="33"/>
      <c r="F17" s="47"/>
      <c r="G17" s="47"/>
    </row>
    <row r="18" spans="1:7" ht="25.5" x14ac:dyDescent="0.2">
      <c r="A18" s="20"/>
      <c r="B18" s="49" t="s">
        <v>46</v>
      </c>
      <c r="C18" s="34" t="s">
        <v>4</v>
      </c>
      <c r="D18" s="36">
        <v>8</v>
      </c>
      <c r="E18" s="45"/>
      <c r="F18" s="45"/>
      <c r="G18" s="45"/>
    </row>
    <row r="19" spans="1:7" x14ac:dyDescent="0.2">
      <c r="A19" s="20"/>
      <c r="B19" s="28" t="s">
        <v>58</v>
      </c>
      <c r="C19" s="34" t="s">
        <v>4</v>
      </c>
      <c r="D19" s="36">
        <v>2</v>
      </c>
      <c r="E19" s="45"/>
      <c r="F19" s="45"/>
      <c r="G19" s="45"/>
    </row>
    <row r="20" spans="1:7" x14ac:dyDescent="0.2">
      <c r="A20" s="20"/>
      <c r="B20" s="28" t="s">
        <v>59</v>
      </c>
      <c r="C20" s="34" t="s">
        <v>4</v>
      </c>
      <c r="D20" s="36">
        <v>6</v>
      </c>
      <c r="E20" s="45"/>
      <c r="F20" s="45"/>
      <c r="G20" s="45"/>
    </row>
    <row r="21" spans="1:7" x14ac:dyDescent="0.2">
      <c r="A21" s="20"/>
      <c r="B21" s="29"/>
      <c r="C21" s="34"/>
      <c r="D21" s="36"/>
      <c r="E21" s="45"/>
      <c r="F21" s="45"/>
      <c r="G21" s="45"/>
    </row>
    <row r="22" spans="1:7" x14ac:dyDescent="0.2">
      <c r="A22" s="20"/>
      <c r="B22" s="49" t="s">
        <v>60</v>
      </c>
      <c r="C22" s="34" t="s">
        <v>4</v>
      </c>
      <c r="D22" s="36">
        <v>2</v>
      </c>
      <c r="E22" s="45"/>
      <c r="F22" s="45"/>
      <c r="G22" s="45"/>
    </row>
    <row r="23" spans="1:7" x14ac:dyDescent="0.2">
      <c r="A23" s="20"/>
      <c r="B23" s="49" t="s">
        <v>61</v>
      </c>
      <c r="C23" s="34" t="s">
        <v>4</v>
      </c>
      <c r="D23" s="36">
        <v>6</v>
      </c>
      <c r="E23" s="45"/>
      <c r="F23" s="45"/>
      <c r="G23" s="45"/>
    </row>
    <row r="24" spans="1:7" x14ac:dyDescent="0.2">
      <c r="A24" s="20"/>
      <c r="B24" s="49"/>
      <c r="C24" s="34"/>
      <c r="D24" s="36"/>
      <c r="E24" s="45"/>
      <c r="F24" s="45"/>
      <c r="G24" s="45"/>
    </row>
    <row r="25" spans="1:7" x14ac:dyDescent="0.2">
      <c r="A25" s="20"/>
      <c r="B25" s="11" t="s">
        <v>99</v>
      </c>
      <c r="C25" s="7" t="s">
        <v>4</v>
      </c>
      <c r="D25" s="8">
        <v>8</v>
      </c>
      <c r="E25" s="6"/>
      <c r="F25" s="12"/>
      <c r="G25" s="12"/>
    </row>
    <row r="26" spans="1:7" x14ac:dyDescent="0.2">
      <c r="A26" s="20"/>
      <c r="B26" s="11" t="s">
        <v>98</v>
      </c>
      <c r="C26" s="7"/>
      <c r="D26" s="8"/>
      <c r="E26" s="6"/>
      <c r="F26" s="12"/>
      <c r="G26" s="12"/>
    </row>
    <row r="27" spans="1:7" x14ac:dyDescent="0.2">
      <c r="A27" s="20"/>
      <c r="B27" s="11" t="s">
        <v>97</v>
      </c>
      <c r="C27" s="7"/>
      <c r="D27" s="8"/>
      <c r="E27" s="6"/>
      <c r="F27" s="12"/>
      <c r="G27" s="12"/>
    </row>
    <row r="28" spans="1:7" ht="25.5" x14ac:dyDescent="0.2">
      <c r="A28" s="20"/>
      <c r="B28" s="84" t="s">
        <v>100</v>
      </c>
      <c r="C28" s="7"/>
      <c r="D28" s="8"/>
      <c r="E28" s="6"/>
      <c r="F28" s="12"/>
      <c r="G28" s="12"/>
    </row>
    <row r="29" spans="1:7" x14ac:dyDescent="0.2">
      <c r="A29" s="20"/>
      <c r="B29" s="29"/>
      <c r="C29" s="34"/>
      <c r="D29" s="36"/>
      <c r="E29" s="45"/>
      <c r="F29" s="45"/>
      <c r="G29" s="45"/>
    </row>
    <row r="30" spans="1:7" x14ac:dyDescent="0.2">
      <c r="A30" s="20"/>
      <c r="B30" s="49" t="s">
        <v>120</v>
      </c>
      <c r="C30" s="34" t="s">
        <v>4</v>
      </c>
      <c r="D30" s="36">
        <v>4</v>
      </c>
      <c r="E30" s="45"/>
      <c r="F30" s="45"/>
      <c r="G30" s="45"/>
    </row>
    <row r="31" spans="1:7" x14ac:dyDescent="0.2">
      <c r="A31" s="20"/>
      <c r="B31" s="29"/>
      <c r="C31" s="34"/>
      <c r="D31" s="36"/>
      <c r="E31" s="33"/>
      <c r="F31" s="33"/>
      <c r="G31" s="33"/>
    </row>
    <row r="32" spans="1:7" ht="13.5" customHeight="1" x14ac:dyDescent="0.2">
      <c r="A32" s="20"/>
      <c r="B32" s="29" t="s">
        <v>40</v>
      </c>
      <c r="C32" s="34"/>
      <c r="D32" s="36"/>
      <c r="E32" s="45"/>
      <c r="F32" s="45"/>
      <c r="G32" s="45"/>
    </row>
    <row r="33" spans="1:7" x14ac:dyDescent="0.2">
      <c r="A33" s="20"/>
      <c r="B33" s="29" t="s">
        <v>50</v>
      </c>
      <c r="C33" s="34" t="s">
        <v>4</v>
      </c>
      <c r="D33" s="36">
        <v>2</v>
      </c>
      <c r="E33" s="45"/>
      <c r="F33" s="45"/>
      <c r="G33" s="45"/>
    </row>
    <row r="34" spans="1:7" x14ac:dyDescent="0.2">
      <c r="A34" s="20"/>
      <c r="B34" s="29" t="s">
        <v>54</v>
      </c>
      <c r="C34" s="34" t="s">
        <v>4</v>
      </c>
      <c r="D34" s="36">
        <v>6</v>
      </c>
      <c r="E34" s="45"/>
      <c r="F34" s="45"/>
      <c r="G34" s="45"/>
    </row>
    <row r="35" spans="1:7" x14ac:dyDescent="0.2">
      <c r="A35" s="20"/>
      <c r="B35" s="50"/>
      <c r="C35" s="34"/>
      <c r="D35" s="36"/>
      <c r="E35" s="33"/>
      <c r="F35" s="33"/>
      <c r="G35" s="33"/>
    </row>
    <row r="36" spans="1:7" x14ac:dyDescent="0.2">
      <c r="A36" s="20" t="s">
        <v>17</v>
      </c>
      <c r="B36" s="50" t="s">
        <v>49</v>
      </c>
      <c r="C36" s="34"/>
      <c r="D36" s="36"/>
      <c r="E36" s="33"/>
      <c r="F36" s="33"/>
      <c r="G36" s="33"/>
    </row>
    <row r="37" spans="1:7" ht="25.5" x14ac:dyDescent="0.2">
      <c r="A37" s="20"/>
      <c r="B37" s="28" t="s">
        <v>65</v>
      </c>
      <c r="C37" s="34" t="s">
        <v>4</v>
      </c>
      <c r="D37" s="36">
        <v>38</v>
      </c>
      <c r="E37" s="33"/>
      <c r="F37" s="33"/>
      <c r="G37" s="33"/>
    </row>
    <row r="38" spans="1:7" x14ac:dyDescent="0.2">
      <c r="A38" s="20"/>
      <c r="B38" s="28" t="s">
        <v>127</v>
      </c>
      <c r="C38" s="34" t="s">
        <v>4</v>
      </c>
      <c r="D38" s="36">
        <v>8</v>
      </c>
      <c r="E38" s="33"/>
      <c r="F38" s="33"/>
      <c r="G38" s="33"/>
    </row>
    <row r="39" spans="1:7" x14ac:dyDescent="0.2">
      <c r="A39" s="20"/>
      <c r="B39" s="28" t="s">
        <v>70</v>
      </c>
      <c r="C39" s="34" t="s">
        <v>4</v>
      </c>
      <c r="D39" s="36">
        <f>D68+D69+D37</f>
        <v>54</v>
      </c>
      <c r="E39" s="33"/>
      <c r="F39" s="33"/>
      <c r="G39" s="33"/>
    </row>
    <row r="40" spans="1:7" x14ac:dyDescent="0.2">
      <c r="A40" s="20"/>
      <c r="B40" s="28" t="s">
        <v>71</v>
      </c>
      <c r="C40" s="34" t="s">
        <v>4</v>
      </c>
      <c r="D40" s="36">
        <f>D71+D72</f>
        <v>20</v>
      </c>
      <c r="E40" s="33"/>
      <c r="F40" s="33"/>
      <c r="G40" s="33"/>
    </row>
    <row r="41" spans="1:7" x14ac:dyDescent="0.2">
      <c r="A41" s="20"/>
      <c r="B41" s="29"/>
      <c r="C41" s="34"/>
      <c r="D41" s="36"/>
      <c r="E41" s="33"/>
      <c r="F41" s="33"/>
      <c r="G41" s="33"/>
    </row>
    <row r="42" spans="1:7" ht="25.5" x14ac:dyDescent="0.2">
      <c r="A42" s="20"/>
      <c r="B42" s="51" t="s">
        <v>37</v>
      </c>
      <c r="C42" s="34"/>
      <c r="D42" s="36"/>
      <c r="E42" s="36"/>
      <c r="F42" s="36"/>
      <c r="G42" s="36"/>
    </row>
    <row r="43" spans="1:7" ht="51" customHeight="1" x14ac:dyDescent="0.2">
      <c r="A43" s="20"/>
      <c r="B43" s="28" t="s">
        <v>85</v>
      </c>
      <c r="C43" s="34" t="s">
        <v>4</v>
      </c>
      <c r="D43" s="36">
        <v>8</v>
      </c>
      <c r="E43" s="36"/>
      <c r="F43" s="36"/>
      <c r="G43" s="36"/>
    </row>
    <row r="44" spans="1:7" x14ac:dyDescent="0.2">
      <c r="A44" s="20"/>
      <c r="B44" s="29"/>
      <c r="C44" s="34"/>
      <c r="D44" s="36"/>
      <c r="E44" s="33"/>
      <c r="F44" s="33"/>
      <c r="G44" s="33"/>
    </row>
    <row r="45" spans="1:7" x14ac:dyDescent="0.2">
      <c r="A45" s="20"/>
      <c r="B45" s="52" t="s">
        <v>20</v>
      </c>
      <c r="C45" s="34"/>
      <c r="D45" s="36"/>
      <c r="E45" s="33"/>
      <c r="F45" s="33"/>
      <c r="G45" s="33"/>
    </row>
    <row r="46" spans="1:7" x14ac:dyDescent="0.2">
      <c r="A46" s="20"/>
      <c r="B46" s="28" t="s">
        <v>21</v>
      </c>
      <c r="C46" s="34" t="s">
        <v>4</v>
      </c>
      <c r="D46" s="36">
        <v>26</v>
      </c>
      <c r="E46" s="33"/>
      <c r="F46" s="33"/>
      <c r="G46" s="33"/>
    </row>
    <row r="47" spans="1:7" x14ac:dyDescent="0.2">
      <c r="A47" s="20"/>
      <c r="B47" s="28" t="s">
        <v>30</v>
      </c>
      <c r="C47" s="34" t="s">
        <v>4</v>
      </c>
      <c r="D47" s="36">
        <v>10</v>
      </c>
      <c r="E47" s="33"/>
      <c r="F47" s="33"/>
      <c r="G47" s="33"/>
    </row>
    <row r="48" spans="1:7" x14ac:dyDescent="0.2">
      <c r="A48" s="20"/>
      <c r="B48" s="28" t="s">
        <v>22</v>
      </c>
      <c r="C48" s="34" t="s">
        <v>4</v>
      </c>
      <c r="D48" s="36">
        <v>42</v>
      </c>
      <c r="E48" s="33"/>
      <c r="F48" s="33"/>
      <c r="G48" s="33"/>
    </row>
    <row r="49" spans="1:7" x14ac:dyDescent="0.2">
      <c r="A49" s="20"/>
      <c r="B49" s="28" t="s">
        <v>35</v>
      </c>
      <c r="C49" s="34" t="s">
        <v>4</v>
      </c>
      <c r="D49" s="36">
        <v>40</v>
      </c>
      <c r="E49" s="33"/>
      <c r="F49" s="33"/>
      <c r="G49" s="33"/>
    </row>
    <row r="50" spans="1:7" x14ac:dyDescent="0.2">
      <c r="A50" s="20"/>
      <c r="B50" s="28" t="s">
        <v>23</v>
      </c>
      <c r="C50" s="34" t="s">
        <v>4</v>
      </c>
      <c r="D50" s="36">
        <v>162</v>
      </c>
      <c r="E50" s="33"/>
      <c r="F50" s="33"/>
      <c r="G50" s="33"/>
    </row>
    <row r="51" spans="1:7" x14ac:dyDescent="0.2">
      <c r="A51" s="20"/>
      <c r="B51" s="28" t="s">
        <v>63</v>
      </c>
      <c r="C51" s="34" t="s">
        <v>4</v>
      </c>
      <c r="D51" s="36">
        <v>16</v>
      </c>
      <c r="E51" s="33"/>
      <c r="F51" s="33"/>
      <c r="G51" s="33"/>
    </row>
    <row r="52" spans="1:7" x14ac:dyDescent="0.2">
      <c r="A52" s="20"/>
      <c r="B52" s="28" t="s">
        <v>9</v>
      </c>
      <c r="C52" s="34" t="s">
        <v>4</v>
      </c>
      <c r="D52" s="36">
        <v>8</v>
      </c>
      <c r="E52" s="33"/>
      <c r="F52" s="33"/>
      <c r="G52" s="33"/>
    </row>
    <row r="53" spans="1:7" x14ac:dyDescent="0.2">
      <c r="A53" s="20"/>
      <c r="B53" s="28" t="s">
        <v>26</v>
      </c>
      <c r="C53" s="34" t="s">
        <v>4</v>
      </c>
      <c r="D53" s="36">
        <v>8</v>
      </c>
      <c r="E53" s="33"/>
      <c r="F53" s="33"/>
      <c r="G53" s="33"/>
    </row>
    <row r="54" spans="1:7" x14ac:dyDescent="0.2">
      <c r="A54" s="20"/>
      <c r="B54" s="28" t="s">
        <v>28</v>
      </c>
      <c r="C54" s="34" t="s">
        <v>4</v>
      </c>
      <c r="D54" s="36">
        <v>26</v>
      </c>
      <c r="E54" s="33"/>
      <c r="F54" s="33"/>
      <c r="G54" s="33"/>
    </row>
    <row r="55" spans="1:7" x14ac:dyDescent="0.2">
      <c r="A55" s="20"/>
      <c r="B55" s="28" t="s">
        <v>116</v>
      </c>
      <c r="C55" s="34" t="s">
        <v>4</v>
      </c>
      <c r="D55" s="36">
        <v>18</v>
      </c>
      <c r="E55" s="33"/>
      <c r="F55" s="33"/>
      <c r="G55" s="33"/>
    </row>
    <row r="56" spans="1:7" x14ac:dyDescent="0.2">
      <c r="A56" s="20"/>
      <c r="B56" s="28" t="s">
        <v>62</v>
      </c>
      <c r="C56" s="34" t="s">
        <v>4</v>
      </c>
      <c r="D56" s="36">
        <v>8</v>
      </c>
      <c r="E56" s="33"/>
      <c r="F56" s="33"/>
      <c r="G56" s="33"/>
    </row>
    <row r="57" spans="1:7" x14ac:dyDescent="0.2">
      <c r="A57" s="20"/>
      <c r="B57" s="28" t="s">
        <v>122</v>
      </c>
      <c r="C57" s="34" t="s">
        <v>4</v>
      </c>
      <c r="D57" s="36">
        <v>9</v>
      </c>
      <c r="E57" s="33"/>
      <c r="F57" s="33"/>
      <c r="G57" s="33"/>
    </row>
    <row r="58" spans="1:7" x14ac:dyDescent="0.2">
      <c r="A58" s="20"/>
      <c r="B58" s="28" t="s">
        <v>123</v>
      </c>
      <c r="C58" s="34" t="s">
        <v>4</v>
      </c>
      <c r="D58" s="36">
        <v>8</v>
      </c>
      <c r="E58" s="33"/>
      <c r="F58" s="33"/>
      <c r="G58" s="33"/>
    </row>
    <row r="59" spans="1:7" x14ac:dyDescent="0.2">
      <c r="A59" s="20"/>
      <c r="B59" s="29"/>
      <c r="C59" s="34"/>
      <c r="D59" s="36"/>
      <c r="E59" s="33"/>
      <c r="F59" s="33"/>
      <c r="G59" s="33"/>
    </row>
    <row r="60" spans="1:7" x14ac:dyDescent="0.2">
      <c r="A60" s="20"/>
      <c r="B60" s="52" t="s">
        <v>34</v>
      </c>
      <c r="C60" s="34"/>
      <c r="D60" s="36"/>
      <c r="E60" s="33"/>
      <c r="F60" s="33"/>
      <c r="G60" s="33"/>
    </row>
    <row r="61" spans="1:7" x14ac:dyDescent="0.2">
      <c r="A61" s="20"/>
      <c r="B61" s="28" t="s">
        <v>21</v>
      </c>
      <c r="C61" s="34" t="s">
        <v>4</v>
      </c>
      <c r="D61" s="36">
        <v>4</v>
      </c>
      <c r="E61" s="33"/>
      <c r="F61" s="33"/>
      <c r="G61" s="33"/>
    </row>
    <row r="62" spans="1:7" x14ac:dyDescent="0.2">
      <c r="A62" s="20"/>
      <c r="B62" s="28" t="s">
        <v>22</v>
      </c>
      <c r="C62" s="34" t="s">
        <v>4</v>
      </c>
      <c r="D62" s="36">
        <v>8</v>
      </c>
      <c r="E62" s="33"/>
      <c r="F62" s="33"/>
      <c r="G62" s="33"/>
    </row>
    <row r="63" spans="1:7" x14ac:dyDescent="0.2">
      <c r="A63" s="20"/>
      <c r="B63" s="28" t="s">
        <v>23</v>
      </c>
      <c r="C63" s="34" t="s">
        <v>4</v>
      </c>
      <c r="D63" s="36">
        <v>15</v>
      </c>
      <c r="E63" s="33"/>
      <c r="F63" s="33"/>
      <c r="G63" s="33"/>
    </row>
    <row r="64" spans="1:7" x14ac:dyDescent="0.2">
      <c r="A64" s="20"/>
      <c r="B64" s="28" t="s">
        <v>115</v>
      </c>
      <c r="C64" s="34" t="s">
        <v>4</v>
      </c>
      <c r="D64" s="36">
        <v>8</v>
      </c>
      <c r="E64" s="33"/>
      <c r="F64" s="33"/>
      <c r="G64" s="33"/>
    </row>
    <row r="65" spans="1:7" x14ac:dyDescent="0.2">
      <c r="A65" s="20"/>
      <c r="B65" s="29"/>
      <c r="C65" s="34"/>
      <c r="D65" s="36"/>
      <c r="E65" s="33"/>
      <c r="F65" s="33"/>
      <c r="G65" s="33"/>
    </row>
    <row r="66" spans="1:7" x14ac:dyDescent="0.2">
      <c r="A66" s="20" t="s">
        <v>29</v>
      </c>
      <c r="B66" s="54" t="s">
        <v>25</v>
      </c>
      <c r="C66" s="34"/>
      <c r="D66" s="36"/>
      <c r="E66" s="33"/>
      <c r="F66" s="33"/>
      <c r="G66" s="33"/>
    </row>
    <row r="67" spans="1:7" ht="25.5" x14ac:dyDescent="0.2">
      <c r="A67" s="20"/>
      <c r="B67" s="51" t="s">
        <v>64</v>
      </c>
      <c r="C67" s="34"/>
      <c r="D67" s="36"/>
      <c r="E67" s="33"/>
      <c r="F67" s="33"/>
      <c r="G67" s="33"/>
    </row>
    <row r="68" spans="1:7" ht="38.25" x14ac:dyDescent="0.2">
      <c r="A68" s="20"/>
      <c r="B68" s="28" t="s">
        <v>124</v>
      </c>
      <c r="C68" s="34" t="s">
        <v>4</v>
      </c>
      <c r="D68" s="36">
        <v>8</v>
      </c>
      <c r="E68" s="33"/>
      <c r="F68" s="33"/>
      <c r="G68" s="33"/>
    </row>
    <row r="69" spans="1:7" ht="38.25" x14ac:dyDescent="0.2">
      <c r="A69" s="20"/>
      <c r="B69" s="28" t="s">
        <v>125</v>
      </c>
      <c r="C69" s="34" t="s">
        <v>4</v>
      </c>
      <c r="D69" s="36">
        <v>8</v>
      </c>
      <c r="E69" s="33"/>
      <c r="F69" s="33"/>
      <c r="G69" s="33"/>
    </row>
    <row r="70" spans="1:7" ht="38.25" x14ac:dyDescent="0.2">
      <c r="A70" s="20"/>
      <c r="B70" s="28" t="s">
        <v>126</v>
      </c>
      <c r="C70" s="34" t="s">
        <v>4</v>
      </c>
      <c r="D70" s="36">
        <v>16</v>
      </c>
      <c r="E70" s="33"/>
      <c r="F70" s="33"/>
      <c r="G70" s="33"/>
    </row>
    <row r="71" spans="1:7" ht="39.75" customHeight="1" x14ac:dyDescent="0.2">
      <c r="A71" s="20"/>
      <c r="B71" s="28" t="s">
        <v>87</v>
      </c>
      <c r="C71" s="34" t="s">
        <v>4</v>
      </c>
      <c r="D71" s="36">
        <v>8</v>
      </c>
      <c r="E71" s="33"/>
      <c r="F71" s="33"/>
      <c r="G71" s="33"/>
    </row>
    <row r="72" spans="1:7" ht="25.5" x14ac:dyDescent="0.2">
      <c r="A72" s="20"/>
      <c r="B72" s="28" t="s">
        <v>86</v>
      </c>
      <c r="C72" s="34" t="s">
        <v>4</v>
      </c>
      <c r="D72" s="36">
        <v>12</v>
      </c>
      <c r="E72" s="33"/>
      <c r="F72" s="33"/>
      <c r="G72" s="33"/>
    </row>
    <row r="73" spans="1:7" x14ac:dyDescent="0.2">
      <c r="A73" s="20"/>
      <c r="B73" s="29"/>
      <c r="C73" s="34"/>
      <c r="D73" s="36"/>
      <c r="E73" s="36"/>
      <c r="F73" s="36"/>
      <c r="G73" s="36"/>
    </row>
    <row r="74" spans="1:7" x14ac:dyDescent="0.2">
      <c r="A74" s="20" t="s">
        <v>18</v>
      </c>
      <c r="B74" s="50" t="s">
        <v>66</v>
      </c>
      <c r="C74" s="34"/>
      <c r="D74" s="36"/>
      <c r="E74" s="33"/>
      <c r="F74" s="33"/>
      <c r="G74" s="33"/>
    </row>
    <row r="75" spans="1:7" x14ac:dyDescent="0.2">
      <c r="A75" s="20"/>
      <c r="B75" s="53" t="s">
        <v>88</v>
      </c>
      <c r="C75" s="34"/>
      <c r="D75" s="55"/>
      <c r="E75" s="45"/>
      <c r="F75" s="45"/>
      <c r="G75" s="45"/>
    </row>
    <row r="76" spans="1:7" ht="38.25" x14ac:dyDescent="0.2">
      <c r="A76" s="20"/>
      <c r="B76" s="29" t="s">
        <v>92</v>
      </c>
      <c r="C76" s="34" t="s">
        <v>4</v>
      </c>
      <c r="D76" s="36">
        <v>8</v>
      </c>
      <c r="E76" s="33"/>
      <c r="F76" s="33"/>
      <c r="G76" s="33"/>
    </row>
    <row r="77" spans="1:7" ht="38.25" x14ac:dyDescent="0.2">
      <c r="A77" s="20"/>
      <c r="B77" s="29" t="s">
        <v>89</v>
      </c>
      <c r="C77" s="34" t="s">
        <v>4</v>
      </c>
      <c r="D77" s="36">
        <v>8</v>
      </c>
      <c r="E77" s="33"/>
      <c r="F77" s="33"/>
      <c r="G77" s="33"/>
    </row>
    <row r="78" spans="1:7" ht="38.25" x14ac:dyDescent="0.2">
      <c r="A78" s="20"/>
      <c r="B78" s="29" t="s">
        <v>90</v>
      </c>
      <c r="C78" s="34" t="s">
        <v>4</v>
      </c>
      <c r="D78" s="36">
        <v>8</v>
      </c>
      <c r="E78" s="33"/>
      <c r="F78" s="33"/>
      <c r="G78" s="33"/>
    </row>
    <row r="79" spans="1:7" ht="38.25" x14ac:dyDescent="0.2">
      <c r="A79" s="20"/>
      <c r="B79" s="29" t="s">
        <v>91</v>
      </c>
      <c r="C79" s="34" t="s">
        <v>4</v>
      </c>
      <c r="D79" s="36">
        <v>8</v>
      </c>
      <c r="E79" s="33"/>
      <c r="F79" s="33"/>
      <c r="G79" s="33"/>
    </row>
    <row r="80" spans="1:7" x14ac:dyDescent="0.2">
      <c r="A80" s="20"/>
      <c r="B80" s="29"/>
      <c r="C80" s="34"/>
      <c r="D80" s="36"/>
      <c r="E80" s="33"/>
      <c r="F80" s="33"/>
      <c r="G80" s="33"/>
    </row>
    <row r="81" spans="1:7" x14ac:dyDescent="0.2">
      <c r="A81" s="20"/>
      <c r="B81" s="53" t="s">
        <v>74</v>
      </c>
      <c r="C81" s="34"/>
      <c r="D81" s="55"/>
      <c r="E81" s="45"/>
      <c r="F81" s="45"/>
      <c r="G81" s="45"/>
    </row>
    <row r="82" spans="1:7" x14ac:dyDescent="0.2">
      <c r="A82" s="20"/>
      <c r="B82" s="29" t="s">
        <v>75</v>
      </c>
      <c r="C82" s="34" t="s">
        <v>4</v>
      </c>
      <c r="D82" s="36">
        <v>8</v>
      </c>
      <c r="E82" s="33"/>
      <c r="F82" s="33"/>
      <c r="G82" s="33"/>
    </row>
    <row r="83" spans="1:7" x14ac:dyDescent="0.2">
      <c r="A83" s="20"/>
      <c r="B83" s="29"/>
      <c r="C83" s="34"/>
      <c r="D83" s="56"/>
      <c r="E83" s="33"/>
      <c r="F83" s="33"/>
      <c r="G83" s="33"/>
    </row>
    <row r="84" spans="1:7" x14ac:dyDescent="0.2">
      <c r="A84" s="20"/>
      <c r="B84" s="53" t="s">
        <v>47</v>
      </c>
      <c r="C84" s="34"/>
      <c r="D84" s="55"/>
      <c r="E84" s="45"/>
      <c r="F84" s="45"/>
      <c r="G84" s="45"/>
    </row>
    <row r="85" spans="1:7" ht="51" customHeight="1" x14ac:dyDescent="0.2">
      <c r="A85" s="20"/>
      <c r="B85" s="29" t="s">
        <v>67</v>
      </c>
      <c r="C85" s="34" t="s">
        <v>4</v>
      </c>
      <c r="D85" s="36">
        <v>8</v>
      </c>
      <c r="E85" s="33"/>
      <c r="F85" s="33"/>
      <c r="G85" s="33"/>
    </row>
    <row r="86" spans="1:7" x14ac:dyDescent="0.2">
      <c r="A86" s="20"/>
      <c r="B86" s="29"/>
      <c r="C86" s="34"/>
      <c r="D86" s="36"/>
      <c r="E86" s="33"/>
      <c r="F86" s="33"/>
      <c r="G86" s="33"/>
    </row>
    <row r="87" spans="1:7" x14ac:dyDescent="0.2">
      <c r="A87" s="20"/>
      <c r="B87" s="53" t="s">
        <v>48</v>
      </c>
      <c r="C87" s="34"/>
      <c r="D87" s="55"/>
      <c r="E87" s="45"/>
      <c r="F87" s="45"/>
      <c r="G87" s="45"/>
    </row>
    <row r="88" spans="1:7" ht="39.75" customHeight="1" x14ac:dyDescent="0.2">
      <c r="A88" s="20"/>
      <c r="B88" s="29" t="s">
        <v>68</v>
      </c>
      <c r="C88" s="34" t="s">
        <v>4</v>
      </c>
      <c r="D88" s="36">
        <v>8</v>
      </c>
      <c r="E88" s="33"/>
      <c r="F88" s="33"/>
      <c r="G88" s="33"/>
    </row>
    <row r="89" spans="1:7" ht="14.25" customHeight="1" x14ac:dyDescent="0.2">
      <c r="A89" s="20"/>
      <c r="B89" s="29"/>
      <c r="C89" s="34"/>
      <c r="D89" s="36"/>
      <c r="E89" s="33"/>
      <c r="F89" s="33"/>
      <c r="G89" s="33"/>
    </row>
    <row r="90" spans="1:7" x14ac:dyDescent="0.2">
      <c r="A90" s="20"/>
      <c r="B90" s="53" t="s">
        <v>141</v>
      </c>
      <c r="C90" s="34"/>
      <c r="D90" s="36"/>
      <c r="E90" s="33"/>
      <c r="F90" s="33"/>
      <c r="G90" s="33"/>
    </row>
    <row r="91" spans="1:7" ht="27" customHeight="1" x14ac:dyDescent="0.2">
      <c r="A91" s="20"/>
      <c r="B91" s="29" t="s">
        <v>142</v>
      </c>
      <c r="C91" s="34" t="s">
        <v>4</v>
      </c>
      <c r="D91" s="56">
        <v>8</v>
      </c>
      <c r="E91" s="33"/>
      <c r="F91" s="33"/>
      <c r="G91" s="33"/>
    </row>
    <row r="92" spans="1:7" ht="12" customHeight="1" x14ac:dyDescent="0.2">
      <c r="A92" s="20"/>
      <c r="B92" s="29"/>
      <c r="C92" s="34"/>
      <c r="D92" s="56"/>
      <c r="E92" s="33"/>
      <c r="F92" s="33"/>
      <c r="G92" s="33"/>
    </row>
    <row r="93" spans="1:7" x14ac:dyDescent="0.2">
      <c r="A93" s="20"/>
      <c r="B93" s="53" t="s">
        <v>143</v>
      </c>
      <c r="C93" s="34"/>
      <c r="D93" s="36"/>
      <c r="E93" s="33"/>
      <c r="F93" s="33"/>
      <c r="G93" s="33"/>
    </row>
    <row r="94" spans="1:7" ht="27" customHeight="1" x14ac:dyDescent="0.2">
      <c r="A94" s="20"/>
      <c r="B94" s="29" t="s">
        <v>144</v>
      </c>
      <c r="C94" s="34" t="s">
        <v>4</v>
      </c>
      <c r="D94" s="56">
        <v>8</v>
      </c>
      <c r="E94" s="33"/>
      <c r="F94" s="33"/>
      <c r="G94" s="33"/>
    </row>
    <row r="95" spans="1:7" x14ac:dyDescent="0.2">
      <c r="A95" s="20"/>
      <c r="B95" s="29"/>
      <c r="C95" s="34"/>
      <c r="D95" s="36"/>
      <c r="E95" s="33"/>
      <c r="F95" s="33"/>
      <c r="G95" s="33"/>
    </row>
    <row r="96" spans="1:7" x14ac:dyDescent="0.2">
      <c r="A96" s="20"/>
      <c r="B96" s="53" t="s">
        <v>140</v>
      </c>
      <c r="C96" s="34"/>
      <c r="D96" s="36"/>
      <c r="E96" s="33"/>
      <c r="F96" s="33"/>
      <c r="G96" s="33"/>
    </row>
    <row r="97" spans="1:239" ht="27" customHeight="1" x14ac:dyDescent="0.2">
      <c r="A97" s="20"/>
      <c r="B97" s="29" t="s">
        <v>69</v>
      </c>
      <c r="C97" s="34" t="s">
        <v>4</v>
      </c>
      <c r="D97" s="56">
        <v>8</v>
      </c>
      <c r="E97" s="33"/>
      <c r="F97" s="33"/>
      <c r="G97" s="33"/>
    </row>
    <row r="98" spans="1:239" ht="12" customHeight="1" x14ac:dyDescent="0.2">
      <c r="A98" s="20"/>
      <c r="B98" s="29"/>
      <c r="C98" s="34"/>
      <c r="D98" s="56"/>
      <c r="E98" s="33"/>
      <c r="F98" s="33"/>
      <c r="G98" s="33"/>
    </row>
    <row r="99" spans="1:239" x14ac:dyDescent="0.2">
      <c r="A99" s="20"/>
      <c r="B99" s="53"/>
      <c r="C99" s="57"/>
      <c r="D99" s="55"/>
      <c r="E99" s="45"/>
      <c r="F99" s="45"/>
      <c r="G99" s="45"/>
    </row>
    <row r="100" spans="1:239" s="14" customFormat="1" x14ac:dyDescent="0.2">
      <c r="A100" s="20" t="s">
        <v>132</v>
      </c>
      <c r="B100" s="46" t="s">
        <v>96</v>
      </c>
      <c r="C100" s="58"/>
      <c r="D100" s="59"/>
      <c r="E100" s="33"/>
      <c r="F100" s="33"/>
      <c r="G100" s="33"/>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c r="BX100" s="9"/>
      <c r="BY100" s="9"/>
      <c r="BZ100" s="9"/>
      <c r="CA100" s="9"/>
      <c r="CB100" s="9"/>
      <c r="CC100" s="9"/>
      <c r="CD100" s="9"/>
      <c r="CE100" s="9"/>
      <c r="CF100" s="9"/>
      <c r="CG100" s="9"/>
      <c r="CH100" s="9"/>
      <c r="CI100" s="9"/>
      <c r="CJ100" s="9"/>
      <c r="CK100" s="9"/>
      <c r="CL100" s="9"/>
      <c r="CM100" s="9"/>
      <c r="CN100" s="9"/>
      <c r="CO100" s="9"/>
      <c r="CP100" s="9"/>
      <c r="CQ100" s="9"/>
      <c r="CR100" s="9"/>
      <c r="CS100" s="9"/>
      <c r="CT100" s="9"/>
      <c r="CU100" s="9"/>
      <c r="CV100" s="9"/>
      <c r="CW100" s="9"/>
      <c r="CX100" s="9"/>
      <c r="CY100" s="9"/>
      <c r="CZ100" s="9"/>
      <c r="DA100" s="9"/>
      <c r="DB100" s="9"/>
      <c r="DC100" s="9"/>
      <c r="DD100" s="9"/>
      <c r="DE100" s="9"/>
      <c r="DF100" s="9"/>
      <c r="DG100" s="9"/>
      <c r="DH100" s="9"/>
      <c r="DI100" s="9"/>
      <c r="DJ100" s="9"/>
      <c r="DK100" s="9"/>
      <c r="DL100" s="9"/>
      <c r="DM100" s="9"/>
      <c r="DN100" s="9"/>
      <c r="DO100" s="9"/>
      <c r="DP100" s="9"/>
      <c r="DQ100" s="9"/>
      <c r="DR100" s="9"/>
      <c r="DS100" s="9"/>
      <c r="DT100" s="9"/>
      <c r="DU100" s="9"/>
      <c r="DV100" s="9"/>
      <c r="DW100" s="9"/>
      <c r="DX100" s="9"/>
      <c r="DY100" s="9"/>
      <c r="DZ100" s="9"/>
      <c r="EA100" s="9"/>
      <c r="EB100" s="9"/>
      <c r="EC100" s="9"/>
      <c r="ED100" s="9"/>
      <c r="EE100" s="9"/>
      <c r="EF100" s="9"/>
      <c r="EG100" s="9"/>
      <c r="EH100" s="9"/>
      <c r="EI100" s="9"/>
      <c r="EJ100" s="9"/>
      <c r="EK100" s="9"/>
      <c r="EL100" s="9"/>
      <c r="EM100" s="9"/>
      <c r="EN100" s="9"/>
      <c r="EO100" s="9"/>
      <c r="EP100" s="9"/>
      <c r="EQ100" s="9"/>
      <c r="ER100" s="9"/>
      <c r="ES100" s="9"/>
      <c r="ET100" s="9"/>
      <c r="EU100" s="9"/>
      <c r="EV100" s="9"/>
      <c r="EW100" s="9"/>
      <c r="EX100" s="9"/>
      <c r="EY100" s="9"/>
      <c r="EZ100" s="9"/>
      <c r="FA100" s="9"/>
      <c r="FB100" s="9"/>
      <c r="FC100" s="9"/>
      <c r="FD100" s="9"/>
      <c r="FE100" s="9"/>
      <c r="FF100" s="9"/>
      <c r="FG100" s="9"/>
      <c r="FH100" s="9"/>
      <c r="FI100" s="9"/>
      <c r="FJ100" s="9"/>
      <c r="FK100" s="9"/>
      <c r="FL100" s="9"/>
      <c r="FM100" s="9"/>
      <c r="FN100" s="9"/>
      <c r="FO100" s="9"/>
      <c r="FP100" s="9"/>
      <c r="FQ100" s="9"/>
      <c r="FR100" s="9"/>
      <c r="FS100" s="9"/>
      <c r="FT100" s="9"/>
      <c r="FU100" s="9"/>
      <c r="FV100" s="9"/>
      <c r="FW100" s="9"/>
      <c r="FX100" s="9"/>
      <c r="FY100" s="9"/>
      <c r="FZ100" s="9"/>
      <c r="GA100" s="9"/>
      <c r="GB100" s="9"/>
      <c r="GC100" s="9"/>
      <c r="GD100" s="9"/>
      <c r="GE100" s="9"/>
      <c r="GF100" s="9"/>
      <c r="GG100" s="9"/>
      <c r="GH100" s="9"/>
      <c r="GI100" s="9"/>
      <c r="GJ100" s="9"/>
      <c r="GK100" s="9"/>
      <c r="GL100" s="9"/>
      <c r="GM100" s="9"/>
      <c r="GN100" s="9"/>
      <c r="GO100" s="9"/>
      <c r="GP100" s="9"/>
      <c r="GQ100" s="9"/>
      <c r="GR100" s="9"/>
      <c r="GS100" s="9"/>
      <c r="GT100" s="9"/>
      <c r="GU100" s="9"/>
      <c r="GV100" s="9"/>
      <c r="GW100" s="9"/>
      <c r="GX100" s="9"/>
      <c r="GY100" s="9"/>
      <c r="GZ100" s="9"/>
      <c r="HA100" s="9"/>
      <c r="HB100" s="9"/>
      <c r="HC100" s="9"/>
      <c r="HD100" s="9"/>
      <c r="HE100" s="9"/>
      <c r="HF100" s="9"/>
      <c r="HG100" s="9"/>
      <c r="HH100" s="9"/>
      <c r="HI100" s="9"/>
      <c r="HJ100" s="9"/>
      <c r="HK100" s="9"/>
      <c r="HL100" s="9"/>
      <c r="HM100" s="9"/>
      <c r="HN100" s="9"/>
      <c r="HO100" s="9"/>
      <c r="HP100" s="9"/>
      <c r="HQ100" s="9"/>
      <c r="HR100" s="9"/>
      <c r="HS100" s="9"/>
      <c r="HT100" s="9"/>
      <c r="HU100" s="9"/>
      <c r="HV100" s="9"/>
      <c r="HW100" s="9"/>
      <c r="HX100" s="9"/>
      <c r="HY100" s="9"/>
      <c r="HZ100" s="9"/>
      <c r="IA100" s="9"/>
      <c r="IB100" s="9"/>
      <c r="IC100" s="9"/>
      <c r="ID100" s="9"/>
      <c r="IE100" s="9"/>
    </row>
    <row r="101" spans="1:239" s="15" customFormat="1" ht="38.25" x14ac:dyDescent="0.2">
      <c r="A101" s="23"/>
      <c r="B101" s="29" t="s">
        <v>121</v>
      </c>
      <c r="C101" s="60" t="s">
        <v>4</v>
      </c>
      <c r="D101" s="36">
        <v>8</v>
      </c>
      <c r="E101" s="61"/>
      <c r="F101" s="61"/>
      <c r="G101" s="61"/>
    </row>
    <row r="102" spans="1:239" x14ac:dyDescent="0.2">
      <c r="A102" s="20"/>
      <c r="B102" s="53"/>
      <c r="C102" s="57"/>
      <c r="D102" s="55"/>
      <c r="E102" s="45"/>
      <c r="F102" s="45"/>
      <c r="G102" s="45"/>
    </row>
    <row r="103" spans="1:239" x14ac:dyDescent="0.2">
      <c r="A103" s="20"/>
      <c r="B103" s="29"/>
      <c r="C103" s="34"/>
      <c r="D103" s="56"/>
      <c r="E103" s="33"/>
      <c r="F103" s="33"/>
      <c r="G103" s="33"/>
    </row>
    <row r="104" spans="1:239" ht="27" customHeight="1" x14ac:dyDescent="0.2">
      <c r="A104" s="20"/>
      <c r="B104" s="78" t="s">
        <v>41</v>
      </c>
      <c r="C104" s="79"/>
      <c r="D104" s="80"/>
      <c r="E104" s="81"/>
      <c r="F104" s="82"/>
      <c r="G104" s="83"/>
    </row>
    <row r="105" spans="1:239" x14ac:dyDescent="0.2">
      <c r="A105" s="20"/>
      <c r="B105" s="46"/>
      <c r="C105" s="34"/>
      <c r="D105" s="36"/>
      <c r="E105" s="45"/>
      <c r="F105" s="45"/>
      <c r="G105" s="45"/>
    </row>
    <row r="106" spans="1:239" s="16" customFormat="1" x14ac:dyDescent="0.2">
      <c r="A106" s="20"/>
      <c r="B106" s="46"/>
      <c r="C106" s="34"/>
      <c r="D106" s="36"/>
      <c r="E106" s="45"/>
      <c r="F106" s="45"/>
      <c r="G106" s="45"/>
    </row>
    <row r="107" spans="1:239" x14ac:dyDescent="0.2">
      <c r="A107" s="20" t="s">
        <v>43</v>
      </c>
      <c r="B107" s="35" t="s">
        <v>93</v>
      </c>
      <c r="C107" s="34"/>
      <c r="D107" s="36"/>
      <c r="E107" s="33"/>
      <c r="F107" s="33"/>
      <c r="G107" s="33"/>
    </row>
    <row r="108" spans="1:239" x14ac:dyDescent="0.2">
      <c r="A108" s="20" t="s">
        <v>42</v>
      </c>
      <c r="B108" s="46" t="s">
        <v>94</v>
      </c>
      <c r="C108" s="34"/>
      <c r="D108" s="36"/>
      <c r="E108" s="45"/>
      <c r="F108" s="45"/>
      <c r="G108" s="45"/>
    </row>
    <row r="109" spans="1:239" ht="38.25" x14ac:dyDescent="0.2">
      <c r="A109" s="20"/>
      <c r="B109" s="28" t="s">
        <v>72</v>
      </c>
      <c r="C109" s="34" t="s">
        <v>5</v>
      </c>
      <c r="D109" s="36">
        <v>1</v>
      </c>
      <c r="E109" s="45"/>
      <c r="F109" s="45"/>
      <c r="G109" s="45"/>
    </row>
    <row r="110" spans="1:239" s="5" customFormat="1" x14ac:dyDescent="0.2">
      <c r="A110" s="24"/>
      <c r="B110" s="28" t="s">
        <v>44</v>
      </c>
      <c r="C110" s="34" t="s">
        <v>5</v>
      </c>
      <c r="D110" s="36">
        <v>1</v>
      </c>
      <c r="E110" s="45"/>
      <c r="F110" s="45"/>
      <c r="G110" s="45"/>
    </row>
    <row r="111" spans="1:239" x14ac:dyDescent="0.2">
      <c r="A111" s="20"/>
      <c r="B111" s="31"/>
      <c r="C111" s="31"/>
      <c r="D111" s="64"/>
      <c r="E111" s="32"/>
      <c r="F111" s="32"/>
      <c r="G111" s="32"/>
    </row>
    <row r="112" spans="1:239" x14ac:dyDescent="0.2">
      <c r="A112" s="20" t="s">
        <v>38</v>
      </c>
      <c r="B112" s="46" t="s">
        <v>95</v>
      </c>
      <c r="C112" s="34"/>
      <c r="D112" s="36"/>
      <c r="E112" s="33"/>
      <c r="F112" s="33"/>
      <c r="G112" s="33"/>
    </row>
    <row r="113" spans="1:7" ht="25.5" x14ac:dyDescent="0.2">
      <c r="A113" s="20"/>
      <c r="B113" s="28" t="s">
        <v>73</v>
      </c>
      <c r="C113" s="34" t="s">
        <v>12</v>
      </c>
      <c r="D113" s="36">
        <v>90</v>
      </c>
      <c r="E113" s="45"/>
      <c r="F113" s="45"/>
      <c r="G113" s="45"/>
    </row>
    <row r="114" spans="1:7" s="10" customFormat="1" ht="102" x14ac:dyDescent="0.2">
      <c r="A114" s="22"/>
      <c r="B114" s="43" t="s">
        <v>101</v>
      </c>
      <c r="C114" s="41"/>
      <c r="D114" s="36"/>
      <c r="E114" s="40"/>
      <c r="F114" s="40"/>
      <c r="G114" s="40"/>
    </row>
    <row r="115" spans="1:7" ht="63.75" x14ac:dyDescent="0.2">
      <c r="A115" s="20"/>
      <c r="B115" s="28" t="s">
        <v>103</v>
      </c>
      <c r="C115" s="34" t="s">
        <v>5</v>
      </c>
      <c r="D115" s="36">
        <v>1</v>
      </c>
      <c r="E115" s="33"/>
      <c r="F115" s="33"/>
      <c r="G115" s="33"/>
    </row>
    <row r="116" spans="1:7" x14ac:dyDescent="0.2">
      <c r="A116" s="86"/>
      <c r="B116" s="65"/>
      <c r="C116" s="66"/>
      <c r="D116" s="67"/>
      <c r="E116" s="68"/>
      <c r="F116" s="68"/>
      <c r="G116" s="68"/>
    </row>
    <row r="117" spans="1:7" x14ac:dyDescent="0.2">
      <c r="A117" s="20" t="s">
        <v>108</v>
      </c>
      <c r="B117" s="69" t="s">
        <v>118</v>
      </c>
      <c r="C117" s="66"/>
      <c r="D117" s="67"/>
      <c r="E117" s="68"/>
      <c r="F117" s="68"/>
      <c r="G117" s="68"/>
    </row>
    <row r="118" spans="1:7" ht="25.5" x14ac:dyDescent="0.2">
      <c r="A118" s="86"/>
      <c r="B118" s="26" t="s">
        <v>104</v>
      </c>
      <c r="C118" s="70" t="s">
        <v>76</v>
      </c>
      <c r="D118" s="67"/>
      <c r="E118" s="71"/>
      <c r="F118" s="71"/>
      <c r="G118" s="71"/>
    </row>
    <row r="119" spans="1:7" ht="12" customHeight="1" x14ac:dyDescent="0.2">
      <c r="A119" s="86"/>
      <c r="B119" s="65"/>
      <c r="C119" s="66"/>
      <c r="D119" s="67"/>
      <c r="E119" s="71"/>
      <c r="F119" s="71"/>
      <c r="G119" s="71"/>
    </row>
    <row r="120" spans="1:7" x14ac:dyDescent="0.2">
      <c r="A120" s="86" t="s">
        <v>39</v>
      </c>
      <c r="B120" s="73" t="s">
        <v>119</v>
      </c>
      <c r="C120" s="66"/>
      <c r="D120" s="67"/>
      <c r="E120" s="71"/>
      <c r="F120" s="71"/>
      <c r="G120" s="71"/>
    </row>
    <row r="121" spans="1:7" ht="51" x14ac:dyDescent="0.2">
      <c r="A121" s="86"/>
      <c r="B121" s="26" t="s">
        <v>79</v>
      </c>
      <c r="C121" s="70" t="s">
        <v>76</v>
      </c>
      <c r="D121" s="67"/>
      <c r="E121" s="68"/>
      <c r="F121" s="68"/>
      <c r="G121" s="68"/>
    </row>
    <row r="122" spans="1:7" ht="38.25" x14ac:dyDescent="0.2">
      <c r="A122" s="86"/>
      <c r="B122" s="42" t="s">
        <v>81</v>
      </c>
      <c r="C122" s="66" t="s">
        <v>5</v>
      </c>
      <c r="D122" s="67">
        <v>1</v>
      </c>
      <c r="E122" s="71"/>
      <c r="F122" s="71"/>
      <c r="G122" s="71"/>
    </row>
    <row r="123" spans="1:7" ht="25.5" x14ac:dyDescent="0.2">
      <c r="A123" s="86"/>
      <c r="B123" s="26" t="s">
        <v>82</v>
      </c>
      <c r="C123" s="70" t="s">
        <v>76</v>
      </c>
      <c r="D123" s="67"/>
      <c r="E123" s="71"/>
      <c r="F123" s="71"/>
      <c r="G123" s="71"/>
    </row>
    <row r="124" spans="1:7" x14ac:dyDescent="0.2">
      <c r="A124" s="86"/>
      <c r="B124" s="87"/>
      <c r="C124" s="70"/>
      <c r="D124" s="67"/>
      <c r="E124" s="71"/>
      <c r="F124" s="71"/>
      <c r="G124" s="71"/>
    </row>
    <row r="125" spans="1:7" x14ac:dyDescent="0.2">
      <c r="A125" s="86" t="s">
        <v>107</v>
      </c>
      <c r="B125" s="73" t="s">
        <v>133</v>
      </c>
      <c r="C125" s="66"/>
      <c r="D125" s="67"/>
      <c r="E125" s="71"/>
      <c r="F125" s="71"/>
      <c r="G125" s="71"/>
    </row>
    <row r="126" spans="1:7" ht="27.75" customHeight="1" x14ac:dyDescent="0.2">
      <c r="A126" s="86"/>
      <c r="B126" s="27" t="s">
        <v>128</v>
      </c>
      <c r="C126" s="66"/>
      <c r="D126" s="67"/>
      <c r="E126" s="71"/>
      <c r="F126" s="71"/>
      <c r="G126" s="71"/>
    </row>
    <row r="127" spans="1:7" ht="25.5" x14ac:dyDescent="0.2">
      <c r="A127" s="86"/>
      <c r="B127" s="72" t="s">
        <v>77</v>
      </c>
      <c r="C127" s="66" t="s">
        <v>5</v>
      </c>
      <c r="D127" s="67">
        <v>2</v>
      </c>
      <c r="E127" s="71"/>
      <c r="F127" s="71"/>
      <c r="G127" s="71"/>
    </row>
    <row r="128" spans="1:7" ht="25.5" x14ac:dyDescent="0.2">
      <c r="A128" s="86"/>
      <c r="B128" s="27" t="s">
        <v>112</v>
      </c>
      <c r="C128" s="66" t="s">
        <v>5</v>
      </c>
      <c r="D128" s="67">
        <v>2</v>
      </c>
      <c r="E128" s="68"/>
      <c r="F128" s="68"/>
      <c r="G128" s="68"/>
    </row>
    <row r="129" spans="1:7" ht="25.5" x14ac:dyDescent="0.2">
      <c r="A129" s="86"/>
      <c r="B129" s="27" t="s">
        <v>111</v>
      </c>
      <c r="C129" s="66" t="s">
        <v>5</v>
      </c>
      <c r="D129" s="67">
        <v>2</v>
      </c>
      <c r="E129" s="68"/>
      <c r="F129" s="68"/>
      <c r="G129" s="68"/>
    </row>
    <row r="130" spans="1:7" ht="25.5" x14ac:dyDescent="0.2">
      <c r="A130" s="86"/>
      <c r="B130" s="26" t="s">
        <v>113</v>
      </c>
      <c r="C130" s="70" t="s">
        <v>76</v>
      </c>
      <c r="D130" s="67"/>
      <c r="E130" s="68"/>
      <c r="F130" s="68"/>
      <c r="G130" s="68"/>
    </row>
    <row r="131" spans="1:7" x14ac:dyDescent="0.2">
      <c r="A131" s="86"/>
      <c r="B131" s="72" t="s">
        <v>78</v>
      </c>
      <c r="C131" s="66" t="s">
        <v>5</v>
      </c>
      <c r="D131" s="67">
        <v>1</v>
      </c>
      <c r="E131" s="68"/>
      <c r="F131" s="68"/>
      <c r="G131" s="68"/>
    </row>
    <row r="132" spans="1:7" ht="12" customHeight="1" x14ac:dyDescent="0.2">
      <c r="A132" s="86"/>
      <c r="B132" s="65"/>
      <c r="C132" s="66"/>
      <c r="D132" s="67"/>
      <c r="E132" s="71"/>
      <c r="F132" s="71"/>
      <c r="G132" s="71"/>
    </row>
    <row r="133" spans="1:7" x14ac:dyDescent="0.2">
      <c r="A133" s="86" t="s">
        <v>31</v>
      </c>
      <c r="B133" s="73" t="s">
        <v>134</v>
      </c>
      <c r="C133" s="66"/>
      <c r="D133" s="67"/>
      <c r="E133" s="71"/>
      <c r="F133" s="71"/>
      <c r="G133" s="71"/>
    </row>
    <row r="134" spans="1:7" ht="38.25" x14ac:dyDescent="0.2">
      <c r="A134" s="86"/>
      <c r="B134" s="42" t="s">
        <v>105</v>
      </c>
      <c r="C134" s="66" t="s">
        <v>5</v>
      </c>
      <c r="D134" s="67">
        <v>1</v>
      </c>
      <c r="E134" s="71"/>
      <c r="F134" s="71"/>
      <c r="G134" s="71"/>
    </row>
    <row r="135" spans="1:7" ht="90.75" customHeight="1" x14ac:dyDescent="0.2">
      <c r="A135" s="86"/>
      <c r="B135" s="42" t="s">
        <v>106</v>
      </c>
      <c r="C135" s="66" t="s">
        <v>5</v>
      </c>
      <c r="D135" s="67">
        <v>1</v>
      </c>
      <c r="E135" s="71"/>
      <c r="F135" s="71"/>
      <c r="G135" s="71"/>
    </row>
    <row r="136" spans="1:7" ht="12" customHeight="1" x14ac:dyDescent="0.2">
      <c r="A136" s="86"/>
      <c r="B136" s="65"/>
      <c r="C136" s="66"/>
      <c r="D136" s="67"/>
      <c r="E136" s="71"/>
      <c r="F136" s="71"/>
      <c r="G136" s="71"/>
    </row>
    <row r="137" spans="1:7" ht="13.5" customHeight="1" x14ac:dyDescent="0.2">
      <c r="A137" s="86" t="s">
        <v>135</v>
      </c>
      <c r="B137" s="73" t="s">
        <v>136</v>
      </c>
      <c r="C137" s="66"/>
      <c r="D137" s="67"/>
      <c r="E137" s="71"/>
      <c r="F137" s="71"/>
      <c r="G137" s="71"/>
    </row>
    <row r="138" spans="1:7" ht="39" customHeight="1" x14ac:dyDescent="0.2">
      <c r="A138" s="86"/>
      <c r="B138" s="27" t="s">
        <v>109</v>
      </c>
      <c r="C138" s="66"/>
      <c r="D138" s="67"/>
      <c r="E138" s="71"/>
      <c r="F138" s="71"/>
      <c r="G138" s="71"/>
    </row>
    <row r="139" spans="1:7" x14ac:dyDescent="0.2">
      <c r="A139" s="86"/>
      <c r="B139" s="42" t="s">
        <v>130</v>
      </c>
      <c r="C139" s="66" t="s">
        <v>4</v>
      </c>
      <c r="D139" s="67">
        <v>2</v>
      </c>
      <c r="E139" s="71"/>
      <c r="F139" s="71"/>
      <c r="G139" s="71"/>
    </row>
    <row r="140" spans="1:7" x14ac:dyDescent="0.2">
      <c r="A140" s="86"/>
      <c r="B140" s="42"/>
      <c r="C140" s="66"/>
      <c r="D140" s="67"/>
      <c r="E140" s="71"/>
      <c r="F140" s="71"/>
      <c r="G140" s="71"/>
    </row>
    <row r="141" spans="1:7" ht="38.25" x14ac:dyDescent="0.2">
      <c r="A141" s="86"/>
      <c r="B141" s="42" t="s">
        <v>110</v>
      </c>
      <c r="C141" s="66" t="s">
        <v>4</v>
      </c>
      <c r="D141" s="67">
        <v>1</v>
      </c>
      <c r="E141" s="71"/>
      <c r="F141" s="71"/>
      <c r="G141" s="71"/>
    </row>
    <row r="142" spans="1:7" x14ac:dyDescent="0.2">
      <c r="A142" s="86"/>
      <c r="B142" s="72"/>
      <c r="C142" s="66"/>
      <c r="D142" s="67"/>
      <c r="E142" s="68"/>
      <c r="F142" s="68"/>
      <c r="G142" s="68"/>
    </row>
    <row r="143" spans="1:7" x14ac:dyDescent="0.2">
      <c r="A143" s="20" t="s">
        <v>138</v>
      </c>
      <c r="B143" s="46" t="s">
        <v>137</v>
      </c>
      <c r="C143" s="34"/>
      <c r="D143" s="36"/>
      <c r="E143" s="45"/>
      <c r="F143" s="45"/>
      <c r="G143" s="45"/>
    </row>
    <row r="144" spans="1:7" x14ac:dyDescent="0.2">
      <c r="A144" s="20"/>
      <c r="B144" s="28" t="s">
        <v>10</v>
      </c>
      <c r="C144" s="34" t="s">
        <v>5</v>
      </c>
      <c r="D144" s="36">
        <v>1</v>
      </c>
      <c r="E144" s="45"/>
      <c r="F144" s="45"/>
      <c r="G144" s="45"/>
    </row>
    <row r="145" spans="1:7" x14ac:dyDescent="0.2">
      <c r="A145" s="20"/>
      <c r="B145" s="28" t="s">
        <v>51</v>
      </c>
      <c r="C145" s="34" t="s">
        <v>5</v>
      </c>
      <c r="D145" s="74">
        <v>1</v>
      </c>
      <c r="E145" s="74"/>
      <c r="F145" s="74"/>
      <c r="G145" s="74"/>
    </row>
    <row r="146" spans="1:7" x14ac:dyDescent="0.2">
      <c r="A146" s="20"/>
      <c r="B146" s="28" t="s">
        <v>84</v>
      </c>
      <c r="C146" s="34"/>
      <c r="D146" s="36"/>
      <c r="E146" s="45"/>
      <c r="F146" s="45"/>
      <c r="G146" s="45"/>
    </row>
    <row r="147" spans="1:7" x14ac:dyDescent="0.2">
      <c r="A147" s="20"/>
      <c r="B147" s="28" t="s">
        <v>83</v>
      </c>
      <c r="C147" s="34" t="s">
        <v>5</v>
      </c>
      <c r="D147" s="36">
        <v>1</v>
      </c>
      <c r="E147" s="45"/>
      <c r="F147" s="45"/>
      <c r="G147" s="45"/>
    </row>
    <row r="148" spans="1:7" x14ac:dyDescent="0.2">
      <c r="A148" s="20"/>
      <c r="B148" s="28" t="s">
        <v>24</v>
      </c>
      <c r="C148" s="34" t="s">
        <v>5</v>
      </c>
      <c r="D148" s="36">
        <v>1</v>
      </c>
      <c r="E148" s="45"/>
      <c r="F148" s="45"/>
      <c r="G148" s="45"/>
    </row>
    <row r="149" spans="1:7" x14ac:dyDescent="0.2">
      <c r="A149" s="20"/>
      <c r="B149" s="28" t="s">
        <v>114</v>
      </c>
      <c r="C149" s="34" t="s">
        <v>5</v>
      </c>
      <c r="D149" s="36">
        <v>1</v>
      </c>
      <c r="E149" s="45"/>
      <c r="F149" s="45"/>
      <c r="G149" s="45"/>
    </row>
    <row r="150" spans="1:7" ht="25.5" x14ac:dyDescent="0.2">
      <c r="A150" s="20"/>
      <c r="B150" s="28" t="s">
        <v>129</v>
      </c>
      <c r="C150" s="34" t="s">
        <v>5</v>
      </c>
      <c r="D150" s="36">
        <v>1</v>
      </c>
      <c r="E150" s="45"/>
      <c r="F150" s="45"/>
      <c r="G150" s="45"/>
    </row>
    <row r="151" spans="1:7" x14ac:dyDescent="0.2">
      <c r="A151" s="20"/>
      <c r="B151" s="28" t="s">
        <v>11</v>
      </c>
      <c r="C151" s="34" t="s">
        <v>5</v>
      </c>
      <c r="D151" s="36">
        <v>1</v>
      </c>
      <c r="E151" s="45"/>
      <c r="F151" s="45"/>
      <c r="G151" s="45"/>
    </row>
    <row r="152" spans="1:7" x14ac:dyDescent="0.2">
      <c r="A152" s="20"/>
      <c r="B152" s="31"/>
      <c r="C152" s="58"/>
      <c r="D152" s="36"/>
      <c r="E152" s="45"/>
      <c r="F152" s="75"/>
      <c r="G152" s="45"/>
    </row>
    <row r="153" spans="1:7" ht="25.5" customHeight="1" x14ac:dyDescent="0.2">
      <c r="A153" s="20"/>
      <c r="B153" s="78" t="s">
        <v>139</v>
      </c>
      <c r="C153" s="79"/>
      <c r="D153" s="80"/>
      <c r="E153" s="81"/>
      <c r="F153" s="82"/>
      <c r="G153" s="83"/>
    </row>
    <row r="154" spans="1:7" x14ac:dyDescent="0.2">
      <c r="A154" s="20"/>
      <c r="B154" s="46"/>
      <c r="C154" s="76"/>
      <c r="D154" s="36"/>
      <c r="E154" s="45"/>
      <c r="F154" s="63"/>
      <c r="G154" s="63"/>
    </row>
    <row r="155" spans="1:7" x14ac:dyDescent="0.2">
      <c r="A155" s="20"/>
      <c r="B155" s="28"/>
      <c r="C155" s="77"/>
      <c r="D155" s="36"/>
      <c r="E155" s="45"/>
      <c r="F155" s="45"/>
      <c r="G155" s="45"/>
    </row>
    <row r="156" spans="1:7" x14ac:dyDescent="0.2">
      <c r="A156" s="20"/>
      <c r="B156" s="28"/>
      <c r="C156" s="77"/>
      <c r="D156" s="36"/>
      <c r="E156" s="45"/>
      <c r="F156" s="62"/>
      <c r="G156" s="45"/>
    </row>
    <row r="157" spans="1:7" x14ac:dyDescent="0.2">
      <c r="A157" s="20"/>
      <c r="B157" s="46" t="s">
        <v>33</v>
      </c>
      <c r="C157" s="34"/>
      <c r="D157" s="36"/>
      <c r="E157" s="45"/>
      <c r="F157" s="33"/>
      <c r="G157" s="33"/>
    </row>
    <row r="158" spans="1:7" x14ac:dyDescent="0.2">
      <c r="A158" s="20"/>
      <c r="B158" s="46" t="s">
        <v>45</v>
      </c>
      <c r="C158" s="34"/>
      <c r="D158" s="36"/>
      <c r="E158" s="33"/>
      <c r="F158" s="33"/>
      <c r="G158" s="33"/>
    </row>
    <row r="159" spans="1:7" x14ac:dyDescent="0.2">
      <c r="A159" s="20"/>
      <c r="B159" s="46" t="s">
        <v>7</v>
      </c>
      <c r="C159" s="34"/>
      <c r="D159" s="36"/>
      <c r="E159" s="33"/>
      <c r="F159" s="33"/>
      <c r="G159" s="33"/>
    </row>
    <row r="160" spans="1:7" x14ac:dyDescent="0.2">
      <c r="A160" s="20"/>
      <c r="B160" s="28"/>
      <c r="C160" s="34"/>
      <c r="D160" s="36"/>
      <c r="E160" s="33"/>
      <c r="F160" s="33"/>
      <c r="G160" s="33"/>
    </row>
    <row r="161" spans="1:7" x14ac:dyDescent="0.2">
      <c r="A161" s="20"/>
      <c r="B161" s="28"/>
      <c r="C161" s="34"/>
      <c r="D161" s="36"/>
      <c r="E161" s="33"/>
      <c r="F161" s="33"/>
      <c r="G161" s="33"/>
    </row>
    <row r="162" spans="1:7" x14ac:dyDescent="0.2">
      <c r="A162" s="20"/>
      <c r="B162" s="28"/>
      <c r="C162" s="34"/>
      <c r="D162" s="36"/>
      <c r="E162" s="33"/>
      <c r="F162" s="33"/>
      <c r="G162" s="33"/>
    </row>
    <row r="163" spans="1:7" x14ac:dyDescent="0.2">
      <c r="A163" s="20"/>
      <c r="B163" s="28"/>
      <c r="C163" s="34"/>
      <c r="D163" s="36"/>
      <c r="E163" s="33"/>
      <c r="F163" s="33"/>
      <c r="G163" s="33"/>
    </row>
    <row r="164" spans="1:7" x14ac:dyDescent="0.2">
      <c r="A164" s="20"/>
      <c r="B164" s="28"/>
      <c r="C164" s="34"/>
      <c r="D164" s="36"/>
      <c r="E164" s="33"/>
      <c r="F164" s="33"/>
      <c r="G164" s="33"/>
    </row>
    <row r="165" spans="1:7" x14ac:dyDescent="0.2">
      <c r="A165" s="20"/>
      <c r="B165" s="28"/>
      <c r="C165" s="34"/>
      <c r="D165" s="36"/>
      <c r="E165" s="33"/>
      <c r="F165" s="33"/>
      <c r="G165" s="33"/>
    </row>
    <row r="166" spans="1:7" x14ac:dyDescent="0.2">
      <c r="A166" s="20"/>
      <c r="B166" s="28"/>
      <c r="C166" s="34"/>
      <c r="D166" s="36"/>
      <c r="E166" s="33"/>
      <c r="F166" s="33"/>
      <c r="G166" s="33"/>
    </row>
    <row r="167" spans="1:7" x14ac:dyDescent="0.2">
      <c r="A167" s="20"/>
      <c r="B167" s="28"/>
      <c r="C167" s="34"/>
      <c r="D167" s="36"/>
      <c r="E167" s="33"/>
      <c r="F167" s="33"/>
      <c r="G167" s="33"/>
    </row>
    <row r="168" spans="1:7" x14ac:dyDescent="0.2">
      <c r="A168" s="20"/>
      <c r="B168" s="28"/>
      <c r="C168" s="34"/>
      <c r="D168" s="36"/>
      <c r="E168" s="33"/>
      <c r="F168" s="33"/>
      <c r="G168" s="33"/>
    </row>
    <row r="169" spans="1:7" x14ac:dyDescent="0.2">
      <c r="A169" s="20"/>
      <c r="B169" s="28"/>
      <c r="C169" s="34"/>
      <c r="D169" s="36"/>
      <c r="E169" s="33"/>
      <c r="F169" s="33"/>
      <c r="G169" s="33"/>
    </row>
    <row r="170" spans="1:7" x14ac:dyDescent="0.2">
      <c r="A170" s="20"/>
      <c r="B170" s="28"/>
      <c r="C170" s="34"/>
      <c r="D170" s="36"/>
      <c r="E170" s="33"/>
      <c r="F170" s="33"/>
      <c r="G170" s="33"/>
    </row>
    <row r="171" spans="1:7" x14ac:dyDescent="0.2">
      <c r="A171" s="20"/>
      <c r="B171" s="28"/>
      <c r="C171" s="34"/>
      <c r="D171" s="36"/>
      <c r="E171" s="33"/>
      <c r="F171" s="33"/>
      <c r="G171" s="33"/>
    </row>
    <row r="172" spans="1:7" x14ac:dyDescent="0.2">
      <c r="A172" s="20"/>
      <c r="B172" s="28"/>
      <c r="C172" s="34"/>
      <c r="D172" s="36"/>
      <c r="E172" s="33"/>
      <c r="F172" s="33"/>
      <c r="G172" s="33"/>
    </row>
    <row r="173" spans="1:7" x14ac:dyDescent="0.2">
      <c r="A173" s="20"/>
      <c r="B173" s="28"/>
      <c r="C173" s="34"/>
      <c r="D173" s="36"/>
      <c r="E173" s="33"/>
      <c r="F173" s="33"/>
      <c r="G173" s="33"/>
    </row>
    <row r="174" spans="1:7" x14ac:dyDescent="0.2">
      <c r="A174" s="20"/>
      <c r="B174" s="28"/>
      <c r="C174" s="34"/>
      <c r="D174" s="36"/>
      <c r="E174" s="33"/>
      <c r="F174" s="33"/>
      <c r="G174" s="33"/>
    </row>
    <row r="175" spans="1:7" x14ac:dyDescent="0.2">
      <c r="A175" s="20"/>
      <c r="B175" s="28"/>
      <c r="C175" s="34"/>
      <c r="D175" s="36"/>
      <c r="E175" s="33"/>
      <c r="F175" s="33"/>
      <c r="G175" s="33"/>
    </row>
    <row r="176" spans="1:7" x14ac:dyDescent="0.2">
      <c r="A176" s="20"/>
      <c r="B176" s="28"/>
      <c r="C176" s="34"/>
      <c r="D176" s="36"/>
      <c r="E176" s="33"/>
      <c r="F176" s="33"/>
      <c r="G176" s="33"/>
    </row>
    <row r="177" spans="1:7" x14ac:dyDescent="0.2">
      <c r="A177" s="20"/>
      <c r="B177" s="28"/>
      <c r="C177" s="34"/>
      <c r="D177" s="36"/>
      <c r="E177" s="33"/>
      <c r="F177" s="33"/>
      <c r="G177" s="33"/>
    </row>
    <row r="178" spans="1:7" x14ac:dyDescent="0.2">
      <c r="A178" s="20"/>
      <c r="B178" s="28"/>
      <c r="C178" s="34"/>
      <c r="D178" s="36"/>
      <c r="E178" s="33"/>
      <c r="F178" s="33"/>
      <c r="G178" s="33"/>
    </row>
    <row r="179" spans="1:7" x14ac:dyDescent="0.2">
      <c r="A179" s="20"/>
      <c r="B179" s="28"/>
      <c r="C179" s="34"/>
      <c r="D179" s="36"/>
      <c r="E179" s="33"/>
      <c r="F179" s="33"/>
      <c r="G179" s="33"/>
    </row>
    <row r="180" spans="1:7" x14ac:dyDescent="0.2">
      <c r="A180" s="20"/>
      <c r="B180" s="28"/>
      <c r="C180" s="34"/>
      <c r="D180" s="36"/>
      <c r="E180" s="33"/>
      <c r="F180" s="33"/>
      <c r="G180" s="33"/>
    </row>
    <row r="181" spans="1:7" x14ac:dyDescent="0.2">
      <c r="A181" s="20"/>
      <c r="B181" s="28"/>
      <c r="C181" s="34"/>
      <c r="D181" s="36"/>
      <c r="E181" s="33"/>
      <c r="F181" s="33"/>
      <c r="G181" s="33"/>
    </row>
    <row r="182" spans="1:7" x14ac:dyDescent="0.2">
      <c r="A182" s="20"/>
      <c r="B182" s="28"/>
      <c r="C182" s="34"/>
      <c r="D182" s="36"/>
      <c r="E182" s="33"/>
      <c r="F182" s="33"/>
      <c r="G182" s="33"/>
    </row>
    <row r="183" spans="1:7" x14ac:dyDescent="0.2">
      <c r="A183" s="20"/>
      <c r="B183" s="28"/>
      <c r="C183" s="34"/>
      <c r="D183" s="36"/>
      <c r="E183" s="33"/>
      <c r="F183" s="33"/>
      <c r="G183" s="33"/>
    </row>
    <row r="184" spans="1:7" x14ac:dyDescent="0.2">
      <c r="A184" s="20"/>
      <c r="B184" s="28"/>
      <c r="C184" s="34"/>
      <c r="D184" s="36"/>
      <c r="E184" s="33"/>
      <c r="F184" s="33"/>
      <c r="G184" s="33"/>
    </row>
    <row r="185" spans="1:7" x14ac:dyDescent="0.2">
      <c r="A185" s="20"/>
      <c r="B185" s="28"/>
      <c r="C185" s="34"/>
      <c r="D185" s="36"/>
      <c r="E185" s="33"/>
      <c r="F185" s="33"/>
      <c r="G185" s="33"/>
    </row>
    <row r="186" spans="1:7" x14ac:dyDescent="0.2">
      <c r="A186" s="20"/>
      <c r="B186" s="28"/>
      <c r="C186" s="34"/>
      <c r="D186" s="36"/>
      <c r="E186" s="33"/>
      <c r="F186" s="33"/>
      <c r="G186" s="33"/>
    </row>
    <row r="187" spans="1:7" x14ac:dyDescent="0.2">
      <c r="A187" s="20"/>
      <c r="B187" s="28"/>
      <c r="C187" s="34"/>
      <c r="D187" s="36"/>
      <c r="E187" s="33"/>
      <c r="F187" s="33"/>
      <c r="G187" s="33"/>
    </row>
    <row r="188" spans="1:7" x14ac:dyDescent="0.2">
      <c r="A188" s="20"/>
      <c r="B188" s="28"/>
      <c r="C188" s="34"/>
      <c r="D188" s="36"/>
      <c r="E188" s="33"/>
      <c r="F188" s="33"/>
      <c r="G188" s="33"/>
    </row>
    <row r="189" spans="1:7" x14ac:dyDescent="0.2">
      <c r="A189" s="20"/>
      <c r="B189" s="28"/>
      <c r="C189" s="34"/>
      <c r="D189" s="36"/>
      <c r="E189" s="33"/>
      <c r="F189" s="33"/>
      <c r="G189" s="33"/>
    </row>
    <row r="190" spans="1:7" x14ac:dyDescent="0.2">
      <c r="A190" s="20"/>
      <c r="B190" s="28"/>
      <c r="C190" s="34"/>
      <c r="D190" s="36"/>
      <c r="E190" s="33"/>
      <c r="F190" s="33"/>
      <c r="G190" s="33"/>
    </row>
    <row r="191" spans="1:7" x14ac:dyDescent="0.2">
      <c r="A191" s="20"/>
      <c r="B191" s="28"/>
      <c r="C191" s="34"/>
      <c r="D191" s="36"/>
      <c r="E191" s="33"/>
      <c r="F191" s="33"/>
      <c r="G191" s="33"/>
    </row>
    <row r="192" spans="1:7" x14ac:dyDescent="0.2">
      <c r="A192" s="20"/>
      <c r="B192" s="28"/>
      <c r="C192" s="34"/>
      <c r="D192" s="36"/>
      <c r="E192" s="33"/>
      <c r="F192" s="33"/>
      <c r="G192" s="33"/>
    </row>
    <row r="193" spans="1:7" x14ac:dyDescent="0.2">
      <c r="A193" s="20"/>
      <c r="B193" s="28"/>
      <c r="C193" s="34"/>
      <c r="D193" s="36"/>
      <c r="E193" s="33"/>
      <c r="F193" s="33"/>
      <c r="G193" s="33"/>
    </row>
    <row r="194" spans="1:7" x14ac:dyDescent="0.2">
      <c r="A194" s="20"/>
      <c r="B194" s="28"/>
      <c r="C194" s="34"/>
      <c r="D194" s="36"/>
      <c r="E194" s="33"/>
      <c r="F194" s="33"/>
      <c r="G194" s="33"/>
    </row>
    <row r="195" spans="1:7" x14ac:dyDescent="0.2">
      <c r="A195" s="20"/>
      <c r="B195" s="28"/>
      <c r="C195" s="34"/>
      <c r="D195" s="36"/>
      <c r="E195" s="33"/>
      <c r="F195" s="33"/>
      <c r="G195" s="33"/>
    </row>
    <row r="196" spans="1:7" x14ac:dyDescent="0.2">
      <c r="A196" s="20"/>
      <c r="B196" s="28"/>
      <c r="C196" s="34"/>
      <c r="D196" s="36"/>
      <c r="E196" s="33"/>
      <c r="F196" s="33"/>
      <c r="G196" s="33"/>
    </row>
    <row r="197" spans="1:7" x14ac:dyDescent="0.2">
      <c r="A197" s="20"/>
      <c r="B197" s="28"/>
      <c r="C197" s="34"/>
      <c r="D197" s="36"/>
      <c r="E197" s="33"/>
      <c r="F197" s="33"/>
      <c r="G197" s="33"/>
    </row>
    <row r="198" spans="1:7" x14ac:dyDescent="0.2">
      <c r="A198" s="20"/>
      <c r="B198" s="28"/>
      <c r="C198" s="34"/>
      <c r="D198" s="36"/>
      <c r="E198" s="33"/>
      <c r="F198" s="33"/>
      <c r="G198" s="33"/>
    </row>
    <row r="199" spans="1:7" x14ac:dyDescent="0.2">
      <c r="A199" s="20"/>
      <c r="B199" s="28"/>
      <c r="C199" s="34"/>
      <c r="D199" s="36"/>
      <c r="E199" s="33"/>
      <c r="F199" s="33"/>
      <c r="G199" s="33"/>
    </row>
    <row r="200" spans="1:7" x14ac:dyDescent="0.2">
      <c r="A200" s="20"/>
      <c r="B200" s="28"/>
      <c r="C200" s="34"/>
      <c r="D200" s="36"/>
      <c r="E200" s="33"/>
      <c r="F200" s="33"/>
      <c r="G200" s="33"/>
    </row>
    <row r="201" spans="1:7" x14ac:dyDescent="0.2">
      <c r="A201" s="20"/>
      <c r="B201" s="28"/>
      <c r="C201" s="34"/>
      <c r="D201" s="36"/>
      <c r="E201" s="33"/>
      <c r="F201" s="33"/>
      <c r="G201" s="33"/>
    </row>
    <row r="202" spans="1:7" x14ac:dyDescent="0.2">
      <c r="A202" s="20"/>
      <c r="B202" s="28"/>
      <c r="C202" s="34"/>
      <c r="D202" s="36"/>
      <c r="E202" s="33"/>
      <c r="F202" s="33"/>
      <c r="G202" s="33"/>
    </row>
    <row r="203" spans="1:7" x14ac:dyDescent="0.2">
      <c r="A203" s="20"/>
      <c r="B203" s="28"/>
      <c r="C203" s="34"/>
      <c r="D203" s="36"/>
      <c r="E203" s="33"/>
      <c r="F203" s="33"/>
      <c r="G203" s="33"/>
    </row>
    <row r="204" spans="1:7" x14ac:dyDescent="0.2">
      <c r="A204" s="20"/>
      <c r="B204" s="28"/>
      <c r="C204" s="34"/>
      <c r="D204" s="36"/>
      <c r="E204" s="33"/>
      <c r="F204" s="33"/>
      <c r="G204" s="33"/>
    </row>
    <row r="205" spans="1:7" x14ac:dyDescent="0.2">
      <c r="A205" s="20"/>
      <c r="B205" s="28"/>
      <c r="C205" s="34"/>
      <c r="D205" s="36"/>
      <c r="E205" s="33"/>
      <c r="F205" s="33"/>
      <c r="G205" s="33"/>
    </row>
  </sheetData>
  <phoneticPr fontId="0" type="noConversion"/>
  <printOptions horizontalCentered="1"/>
  <pageMargins left="0.35433070866141736" right="0.31496062992125984" top="0.6692913385826772" bottom="0.59055118110236227" header="0.39370078740157483" footer="0.27559055118110237"/>
  <pageSetup paperSize="9" scale="87" orientation="portrait" useFirstPageNumber="1" r:id="rId1"/>
  <headerFooter alignWithMargins="0">
    <oddHeader>&amp;CConstruction de 8 logements intermédiaires - Tardivières 4 - La Génétouze</oddHeader>
    <oddFooter>&amp;L&amp;"Arial,Gras"F&amp;"Arial,Normal"luides &amp;"Arial,Gras"I&amp;"Arial,Normal"ndustries &amp;"Arial,Gras"B&amp;"Arial,Normal"âtiments.&amp;CLot Electricité&amp;RPage &amp;P</oddFooter>
  </headerFooter>
  <rowBreaks count="4" manualBreakCount="4">
    <brk id="44" max="6" man="1"/>
    <brk id="86" max="6" man="1"/>
    <brk id="119" max="6" man="1"/>
    <brk id="15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9F144D2D84704FB7683F3D72B5E05B" ma:contentTypeVersion="13" ma:contentTypeDescription="Crée un document." ma:contentTypeScope="" ma:versionID="27957fa44e1989fb866792815f3120ba">
  <xsd:schema xmlns:xsd="http://www.w3.org/2001/XMLSchema" xmlns:xs="http://www.w3.org/2001/XMLSchema" xmlns:p="http://schemas.microsoft.com/office/2006/metadata/properties" xmlns:ns2="b69e3c44-2c5e-40a4-9862-c088c70eea85" xmlns:ns3="0fae7a05-65d4-4765-b59e-ba141931fc12" targetNamespace="http://schemas.microsoft.com/office/2006/metadata/properties" ma:root="true" ma:fieldsID="6810a395d4544ceecb1632d710f000df" ns2:_="" ns3:_="">
    <xsd:import namespace="b69e3c44-2c5e-40a4-9862-c088c70eea85"/>
    <xsd:import namespace="0fae7a05-65d4-4765-b59e-ba141931fc1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9e3c44-2c5e-40a4-9862-c088c70ee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8677f692-d994-4acc-8837-afe4794f69ac"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ae7a05-65d4-4765-b59e-ba141931fc1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8a4fcad-c3dc-4548-9383-4adc1ff65fe2}" ma:internalName="TaxCatchAll" ma:showField="CatchAllData" ma:web="0fae7a05-65d4-4765-b59e-ba141931f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157AB1-5CC1-4CC2-92C6-24DD34EC7CCE}"/>
</file>

<file path=customXml/itemProps2.xml><?xml version="1.0" encoding="utf-8"?>
<ds:datastoreItem xmlns:ds="http://schemas.openxmlformats.org/officeDocument/2006/customXml" ds:itemID="{AEE31BF9-2313-4DE4-889B-95C723A718B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Entête</vt:lpstr>
      <vt:lpstr>DCE</vt:lpstr>
      <vt:lpstr>DCE!Impression_des_titres</vt:lpstr>
      <vt:lpstr>DCE!Zone_d_impression</vt:lpstr>
      <vt:lpstr>Entête!Zone_d_impression</vt:lpstr>
    </vt:vector>
  </TitlesOfParts>
  <Company>FIB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 FLORIAN - 85 - CHANTONNAY</dc:title>
  <dc:subject>CONSTRUCTION</dc:subject>
  <dc:creator>JURIC</dc:creator>
  <cp:keywords>336</cp:keywords>
  <dc:description>ELECTRICITE_x000d_
LOGEMENTS COLLECTIFS</dc:description>
  <cp:lastModifiedBy>Maël GATEAU</cp:lastModifiedBy>
  <cp:lastPrinted>2024-06-11T09:29:21Z</cp:lastPrinted>
  <dcterms:created xsi:type="dcterms:W3CDTF">2000-09-26T13:00:06Z</dcterms:created>
  <dcterms:modified xsi:type="dcterms:W3CDTF">2024-06-11T09:31:59Z</dcterms:modified>
  <cp:category>DQE</cp:category>
</cp:coreProperties>
</file>